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75" windowWidth="15195" windowHeight="8445" activeTab="18"/>
  </bookViews>
  <sheets>
    <sheet name="Summary" sheetId="9" r:id="rId1"/>
    <sheet name="2011 Furnace DFR" sheetId="1" r:id="rId2"/>
    <sheet name="Case1" sheetId="13" r:id="rId3"/>
    <sheet name="Case2" sheetId="16" r:id="rId4"/>
    <sheet name="Case3" sheetId="17" r:id="rId5"/>
    <sheet name="Case 4" sheetId="15" r:id="rId6"/>
    <sheet name="CASE 1 +NG Marginal Prices" sheetId="30" r:id="rId7"/>
    <sheet name="Venting Fraction Comparison" sheetId="18" r:id="rId8"/>
    <sheet name="APGA Inst. Costs" sheetId="22" r:id="rId9"/>
    <sheet name="AEO Energy Price Trends" sheetId="28" r:id="rId10"/>
    <sheet name="NG Marginal Price Factors" sheetId="31" r:id="rId11"/>
    <sheet name="16y_lifetime(Fixed)" sheetId="2" r:id="rId12"/>
    <sheet name="No Learning Curve" sheetId="5" r:id="rId13"/>
    <sheet name="InstallCosts" sheetId="19" r:id="rId14"/>
    <sheet name="AEO2011_ref" sheetId="8" r:id="rId15"/>
    <sheet name="High Shale Prices" sheetId="6" r:id="rId16"/>
    <sheet name="ESWH for Orphaned GSWH" sheetId="23" r:id="rId17"/>
    <sheet name="No Relining" sheetId="4" r:id="rId18"/>
    <sheet name="NG Marginal Prices" sheetId="29" r:id="rId19"/>
  </sheets>
  <externalReferences>
    <externalReference r:id="rId20"/>
  </externalReferences>
  <definedNames>
    <definedName name="FuelPriceProj">'2011 Furnace DFR'!$C$8</definedName>
    <definedName name="nTrials">[1]Labels!$H$18</definedName>
  </definedNames>
  <calcPr calcId="125725"/>
</workbook>
</file>

<file path=xl/calcChain.xml><?xml version="1.0" encoding="utf-8"?>
<calcChain xmlns="http://schemas.openxmlformats.org/spreadsheetml/2006/main">
  <c r="P19" i="9"/>
  <c r="P18"/>
  <c r="P17"/>
  <c r="P14"/>
  <c r="P13"/>
  <c r="P12"/>
  <c r="P9"/>
  <c r="P8"/>
  <c r="P7"/>
  <c r="P16"/>
  <c r="P11"/>
  <c r="P6"/>
  <c r="I19"/>
  <c r="I18"/>
  <c r="I17"/>
  <c r="I16"/>
  <c r="I14"/>
  <c r="I13"/>
  <c r="I12"/>
  <c r="I11"/>
  <c r="I9"/>
  <c r="I8"/>
  <c r="I7"/>
  <c r="I6"/>
  <c r="O19"/>
  <c r="N19"/>
  <c r="M19"/>
  <c r="L19"/>
  <c r="K19"/>
  <c r="J19"/>
  <c r="H19"/>
  <c r="G19"/>
  <c r="E19"/>
  <c r="D19"/>
  <c r="C19"/>
  <c r="B19"/>
  <c r="O18"/>
  <c r="N18"/>
  <c r="M18"/>
  <c r="L18"/>
  <c r="K18"/>
  <c r="J18"/>
  <c r="H18"/>
  <c r="G18"/>
  <c r="E18"/>
  <c r="D18"/>
  <c r="C18"/>
  <c r="B18"/>
  <c r="O17"/>
  <c r="N17"/>
  <c r="M17"/>
  <c r="L17"/>
  <c r="K17"/>
  <c r="J17"/>
  <c r="H17"/>
  <c r="G17"/>
  <c r="E17"/>
  <c r="D17"/>
  <c r="C17"/>
  <c r="B17"/>
  <c r="O16"/>
  <c r="N16"/>
  <c r="M16"/>
  <c r="L16"/>
  <c r="K16"/>
  <c r="J16"/>
  <c r="H16"/>
  <c r="G16"/>
  <c r="E16"/>
  <c r="D16"/>
  <c r="C16"/>
  <c r="B16"/>
  <c r="O14"/>
  <c r="N14"/>
  <c r="M14"/>
  <c r="L14"/>
  <c r="K14"/>
  <c r="J14"/>
  <c r="H14"/>
  <c r="G14"/>
  <c r="E14"/>
  <c r="D14"/>
  <c r="C14"/>
  <c r="B14"/>
  <c r="O13"/>
  <c r="N13"/>
  <c r="M13"/>
  <c r="L13"/>
  <c r="K13"/>
  <c r="J13"/>
  <c r="H13"/>
  <c r="G13"/>
  <c r="E13"/>
  <c r="D13"/>
  <c r="C13"/>
  <c r="B13"/>
  <c r="O12"/>
  <c r="N12"/>
  <c r="M12"/>
  <c r="L12"/>
  <c r="K12"/>
  <c r="J12"/>
  <c r="H12"/>
  <c r="G12"/>
  <c r="E12"/>
  <c r="D12"/>
  <c r="C12"/>
  <c r="B12"/>
  <c r="O11"/>
  <c r="N11"/>
  <c r="M11"/>
  <c r="L11"/>
  <c r="K11"/>
  <c r="J11"/>
  <c r="H11"/>
  <c r="G11"/>
  <c r="E11"/>
  <c r="D11"/>
  <c r="C11"/>
  <c r="B11"/>
  <c r="J9" l="1"/>
  <c r="J8"/>
  <c r="J7"/>
  <c r="J6"/>
  <c r="E9"/>
  <c r="E8"/>
  <c r="E7"/>
  <c r="E6"/>
  <c r="N9"/>
  <c r="N8"/>
  <c r="N7"/>
  <c r="N6"/>
  <c r="M9"/>
  <c r="M8"/>
  <c r="M7"/>
  <c r="M6"/>
  <c r="O9" l="1"/>
  <c r="O8"/>
  <c r="O7"/>
  <c r="O6"/>
  <c r="L7" l="1"/>
  <c r="L8"/>
  <c r="L9"/>
  <c r="L6"/>
  <c r="K7" l="1"/>
  <c r="K8"/>
  <c r="K9"/>
  <c r="K6"/>
  <c r="H7" l="1"/>
  <c r="H8"/>
  <c r="H9"/>
  <c r="H6"/>
  <c r="G7" l="1"/>
  <c r="G8"/>
  <c r="G9"/>
  <c r="G6"/>
  <c r="D7"/>
  <c r="D8"/>
  <c r="D9"/>
  <c r="D6"/>
  <c r="C7"/>
  <c r="C8"/>
  <c r="C9"/>
  <c r="C6"/>
  <c r="B7"/>
  <c r="B8"/>
  <c r="B9"/>
  <c r="B6"/>
</calcChain>
</file>

<file path=xl/sharedStrings.xml><?xml version="1.0" encoding="utf-8"?>
<sst xmlns="http://schemas.openxmlformats.org/spreadsheetml/2006/main" count="5386" uniqueCount="218">
  <si>
    <t>Simulation Results NATIONAL - Replacements</t>
  </si>
  <si>
    <t>Simulation Results NATIONAL - New Construction</t>
  </si>
  <si>
    <t>Average LCC Results</t>
  </si>
  <si>
    <t>Payback Results</t>
  </si>
  <si>
    <t>Installed</t>
  </si>
  <si>
    <t xml:space="preserve">Lifetime </t>
  </si>
  <si>
    <t>LCC</t>
  </si>
  <si>
    <t>Net</t>
  </si>
  <si>
    <t>No</t>
  </si>
  <si>
    <t>Level</t>
  </si>
  <si>
    <t>Description</t>
  </si>
  <si>
    <t>Price</t>
  </si>
  <si>
    <t>Oper. Cost*</t>
  </si>
  <si>
    <t>Savings</t>
  </si>
  <si>
    <t>Cost</t>
  </si>
  <si>
    <t>Impact</t>
  </si>
  <si>
    <t>Benefit</t>
  </si>
  <si>
    <t>Median</t>
  </si>
  <si>
    <t>Average</t>
  </si>
  <si>
    <t>NWGF</t>
  </si>
  <si>
    <t>MHGF</t>
  </si>
  <si>
    <t>OF</t>
  </si>
  <si>
    <t>All dollar values are in 2009 $</t>
  </si>
  <si>
    <t>* discounted and summed over lifetime of equipment</t>
  </si>
  <si>
    <t>Simulation Results NORTH</t>
  </si>
  <si>
    <t>Simulation Results NORTH - Replacements</t>
  </si>
  <si>
    <t>Simulation Results NORTH - New Construction</t>
  </si>
  <si>
    <t>Simulation Results SOUTH</t>
  </si>
  <si>
    <t>Simulation Results SOUTH - Replacements</t>
  </si>
  <si>
    <t>Simulation Results SOUTH - New Construction</t>
  </si>
  <si>
    <t>Description (EF value at 40 Gallon)</t>
  </si>
  <si>
    <t>Simulation Results NATIONAL - 10000 samples</t>
  </si>
  <si>
    <t>AEO 2010 - Reference Case</t>
  </si>
  <si>
    <t>80% AFUE - Increased HX Area</t>
  </si>
  <si>
    <t>90% AFUE - Condensing Design</t>
  </si>
  <si>
    <t>92% AFUE - Increased HX Area</t>
  </si>
  <si>
    <t>95% AFUE - Increased HX Area</t>
  </si>
  <si>
    <t>98% AFUE - Max Tech</t>
  </si>
  <si>
    <t>96% AFUE - Max Tech</t>
  </si>
  <si>
    <t>82% AFUE - Increased HX Area</t>
  </si>
  <si>
    <t>83% AFUE - Increased HX Area</t>
  </si>
  <si>
    <t>84% AFUE - Increased HX Area</t>
  </si>
  <si>
    <t>85% AFUE - Increased HX Area</t>
  </si>
  <si>
    <t>97% AFUE - Max Tech</t>
  </si>
  <si>
    <t>Fixed 16 year Lifetime</t>
  </si>
  <si>
    <t>No Relining</t>
  </si>
  <si>
    <t>No Learning Curve</t>
  </si>
  <si>
    <t>16 year Fixed Lifetime</t>
  </si>
  <si>
    <t>AEO 2011 Reference Case</t>
  </si>
  <si>
    <t>AEO 2011 - Reference Case</t>
  </si>
  <si>
    <t>AEO 2011 High Shale Case</t>
  </si>
  <si>
    <t>AEO 2011 - High Shale EUR Case</t>
  </si>
  <si>
    <t>CASE 1</t>
  </si>
  <si>
    <t>APGA Installation Costs</t>
  </si>
  <si>
    <t>CASE 4</t>
  </si>
  <si>
    <t>CASE 2</t>
  </si>
  <si>
    <t>CASE 3</t>
  </si>
  <si>
    <t>Case 1</t>
  </si>
  <si>
    <t>Case 2</t>
  </si>
  <si>
    <t>Electric WH Switching for Orphaned WHs</t>
  </si>
  <si>
    <t>2007 Final Rule</t>
  </si>
  <si>
    <t>2011 Direct Final Rule</t>
  </si>
  <si>
    <t>Parameter</t>
  </si>
  <si>
    <t>Fraction</t>
  </si>
  <si>
    <t>Source</t>
  </si>
  <si>
    <t>New/Replacement</t>
  </si>
  <si>
    <t>25%/75%</t>
  </si>
  <si>
    <t>Residential Furnace &amp; Boiler Marketing Analysis</t>
  </si>
  <si>
    <t>Water Heater Common</t>
  </si>
  <si>
    <t>1990 A.G.A./BECS Gas Water Heater Survey</t>
  </si>
  <si>
    <t>Vent Distribution in 2015</t>
  </si>
  <si>
    <t>Vent Connector Distribution in 2015</t>
  </si>
  <si>
    <t xml:space="preserve">1994 GRI survey </t>
  </si>
  <si>
    <t>Consultant Report</t>
  </si>
  <si>
    <t>APGA Request: Fixed Furnace Lifetime of 16 years.  This value is consistent with the lifetime for “Warm Air Gas Furnaces cited in DOE’s “Multi-Year Program Plan,” October 2010, page 33.</t>
  </si>
  <si>
    <t>APGA Request: No “Learning Curve” Effects on Furnace Prices.</t>
  </si>
  <si>
    <t>APGA Request: Use AEO 2011 Reference Case Natural Gas Prices.</t>
  </si>
  <si>
    <t>APGA Request:  AEO 2011 High Shale Case for Natural Gas Prices</t>
  </si>
  <si>
    <t>AEO 2011 High Shale EUR Scenario Prices</t>
  </si>
  <si>
    <t>CASE 1:</t>
  </si>
  <si>
    <t>Fixed Furnace Lifetime of 16 years</t>
  </si>
  <si>
    <t>CASE 2:</t>
  </si>
  <si>
    <t>CASE 3:</t>
  </si>
  <si>
    <t>CASE 4:</t>
  </si>
  <si>
    <t>Case 3</t>
  </si>
  <si>
    <t>APGA Request: 16 year lifetime, No learning curve, APGA Installation Costs, and AEO 2011 Ref</t>
  </si>
  <si>
    <t>APGA Request: Case 1 + AEO 2011 High Shale prices</t>
  </si>
  <si>
    <t>Case 1 + Electric Water Heater replacement for Orphaned Gas Water Heaters</t>
  </si>
  <si>
    <t>Case 4</t>
  </si>
  <si>
    <t>APGA Request: Case 1 + No Chimney Relining</t>
  </si>
  <si>
    <t>No Chimney Relining</t>
  </si>
  <si>
    <t>APGA Request:  No Chimney Relining</t>
  </si>
  <si>
    <t>2011 Furnace DFR LCC Results</t>
  </si>
  <si>
    <t>Additional Venting System/Installation Requirements</t>
  </si>
  <si>
    <t xml:space="preserve">Reline existing chimney or resize vent to accommodate  the remaining appliance (code requirement for proper vent sizing)                      </t>
  </si>
  <si>
    <t>$600 - $1,000</t>
  </si>
  <si>
    <t>Install drain pan for condensate from condensing furnace (code requirement to avoid structural damage)</t>
  </si>
  <si>
    <t>$150 - $250</t>
  </si>
  <si>
    <t>Install freeze protection for condensate line to ensure reliability of disposal (for installation outside of conditioned space)</t>
  </si>
  <si>
    <t>Perform structural modifications (including boring holes in Interior walls, floors, exterior walls for vents and new vent termination kit)</t>
  </si>
  <si>
    <t>$300 - $450</t>
  </si>
  <si>
    <t>Install condensate drain, pump, acid neutralizer, etc.</t>
  </si>
  <si>
    <t> $250 - $300</t>
  </si>
  <si>
    <t>AGA Installation Costs</t>
  </si>
  <si>
    <t>APGA Request:  Use AGA Survey Installation Costs</t>
  </si>
  <si>
    <t>-</t>
  </si>
  <si>
    <t>ESWH Switch for GSWH</t>
  </si>
  <si>
    <t>Replacement and New Construction</t>
  </si>
  <si>
    <t>Case Description</t>
  </si>
  <si>
    <t>Applied Case 1 as described above.</t>
  </si>
  <si>
    <t>Electric Water Heater replacement of 10% of Orphaned Water Heaters</t>
  </si>
  <si>
    <t>Apply Case 1</t>
  </si>
  <si>
    <t>Replacement (75% of Shipments)</t>
  </si>
  <si>
    <t>New Construction (25% of Shipments)</t>
  </si>
  <si>
    <t>Electricity Regional Price Forecasts - Reference Scenario (AEO 2010)</t>
  </si>
  <si>
    <t>Natural Gas Regional Price Forecasts - Reference Scenario (AEO 2010)</t>
  </si>
  <si>
    <t>LPG Regional Price Forecasts - Reference Scenario (AEO 2010)</t>
  </si>
  <si>
    <t>Oil Regional Price Forecasts - Reference Scenario (AEO 2010)</t>
  </si>
  <si>
    <t>(in 2008$ / MMBtu)</t>
  </si>
  <si>
    <t>Year</t>
  </si>
  <si>
    <t>Div 1</t>
  </si>
  <si>
    <t>Div 2</t>
  </si>
  <si>
    <t>Div 3</t>
  </si>
  <si>
    <t>Div 4</t>
  </si>
  <si>
    <t>Div 5</t>
  </si>
  <si>
    <t>Div 6</t>
  </si>
  <si>
    <t>Div 7</t>
  </si>
  <si>
    <t>Div 8</t>
  </si>
  <si>
    <t>Div 9</t>
  </si>
  <si>
    <t>Nat.</t>
  </si>
  <si>
    <t>Electricity Regional Price Forecasts - Reference Scenario (AEO 2011)</t>
  </si>
  <si>
    <t>Natural Gas Regional Price Forecasts - Reference Scenario (AEO 2011)</t>
  </si>
  <si>
    <t>LPG Regional Price Forecasts - Reference Scenario (AEO 2011)</t>
  </si>
  <si>
    <t>Oil Regional Price Forecasts - Reference Scenario (AEO 2011)</t>
  </si>
  <si>
    <t>(in 2009$ / MMBtu)</t>
  </si>
  <si>
    <t>Electricity Regional Price Forecasts - High Shale EUR Scenario (AEO 2011)</t>
  </si>
  <si>
    <t>Natural Gas Regional Price Forecasts - High Shale EUR Scenario (AEO 2011)</t>
  </si>
  <si>
    <t>LPG Regional Price Forecasts - High Shale EUR Scenario (AEO 2011)</t>
  </si>
  <si>
    <t>Fuel Oil Regional Price Forecasts - High Shale EUR Scenario (AEO 2011)</t>
  </si>
  <si>
    <t>AEO Price Forecast Comparison</t>
  </si>
  <si>
    <t>2011 Furnace DFR</t>
  </si>
  <si>
    <t>Comparison of Venting System Distributions (2007 TSD vs. 2011 DFR)</t>
  </si>
  <si>
    <t>Weighting Factors from 2007 Furnace Final Rule , Appendix C, C.4.2 (pg. C-29)</t>
  </si>
  <si>
    <t>NIA Spreadsheet based on historical Shiipment Data</t>
  </si>
  <si>
    <t>1994 GRI survey and 2001 Water Heater Rule (based on 1990 AGA/BECS Gas Water Heater Survey)</t>
  </si>
  <si>
    <t>Notes</t>
  </si>
  <si>
    <t>Same fraction and Sources</t>
  </si>
  <si>
    <t>1994 GRI survey modified to take into account relinings between 1992 and 2015, see section 6.2.8 in Appendix C of 2007 Final Rule.</t>
  </si>
  <si>
    <t>1994 GRI survey modified to take into account 1992 to 2016 relinings, see section 8-B.2.3.2.2 (pg. 8-B-9) in Appendix 8B of 2011 Furnace DFR.</t>
  </si>
  <si>
    <r>
      <rPr>
        <b/>
        <sz val="11"/>
        <color theme="1"/>
        <rFont val="Calibri"/>
        <family val="2"/>
        <scheme val="minor"/>
      </rPr>
      <t>APGA Comment:</t>
    </r>
    <r>
      <rPr>
        <sz val="11"/>
        <color theme="1"/>
        <rFont val="Calibri"/>
        <family val="2"/>
        <scheme val="minor"/>
      </rPr>
      <t xml:space="preserve"> Implement Venting Systems Distribution Consistent with the 2007 TSD, “Technical Support Document:  Energy Efficiency Program for Consumer Products, Energy Conservation Standards for Residential Furnaces and Boilers,” September 2007, Appendix C, Section C.4.2.  Weighting factors used in the current analysis are undocumented, and no basis is provided for deviating from these previously-used weighting factors.</t>
    </r>
  </si>
  <si>
    <t>LCC Savings Comparison vs. 2011 Furnace DFR Results</t>
  </si>
  <si>
    <t>2007 Final Rule Venting Fractions*</t>
  </si>
  <si>
    <t>Cases as Requested by APGA</t>
  </si>
  <si>
    <t>53 percent single wall;
36 percent double wall;
11 percent other</t>
  </si>
  <si>
    <t>Same data source was used. 2011 DFR uses regional values (North, South HD, South HH) from the 1994 GRI Survey to conduct regional analysis.  To account for relinings between 1992 and 2015, 2011 DFR uses RECS 2005 vs. RECS 2001 used in 2007 Final Rule.</t>
  </si>
  <si>
    <t>Replaced LCC lifetime distribution (cell D5 in "lifetime" worksheet in LCC spreadsheet) with a fixed value of 16 years.</t>
  </si>
  <si>
    <t>Replaced learning curve price factor index (cell D99 in "Equip Price" worksheet in LCC spreadsheet) with 1 to represent no learning trends.</t>
  </si>
  <si>
    <t>See "APGA Inst. Costs" worksheet.</t>
  </si>
  <si>
    <r>
      <rPr>
        <b/>
        <sz val="11"/>
        <color theme="1"/>
        <rFont val="Calibri"/>
        <family val="2"/>
        <scheme val="minor"/>
      </rPr>
      <t>Response:</t>
    </r>
    <r>
      <rPr>
        <sz val="11"/>
        <color theme="1"/>
        <rFont val="Calibri"/>
        <family val="2"/>
        <scheme val="minor"/>
      </rPr>
      <t xml:space="preserve"> DOE used the same sources to come up with weighting factors for the venting system distributions as shown in the table below.  Using the sources listed below, DOE applied the regional data available from these sources or more recent data (e.g. RECS 2005) to derive regional weights.</t>
    </r>
  </si>
  <si>
    <t>9 percent Exterior Masonry;
14 percent Interior Masonry;
27 percent Lined Masonry;
32 percent Type B;
18 percent Other</t>
  </si>
  <si>
    <t>Used similar sources; 1990 AGA/BECS Gas Water Heater Survey is a larger survey (32,000) and provdes data for the 4 census regions.</t>
  </si>
  <si>
    <t>46% (9%+14%+27%) total Masonry Chimneys; 
remaining 54% (100%-46%) are non-masonry</t>
  </si>
  <si>
    <t>Fractions not used. Double wall vent connector applied to all installations requiring a new vent connector.</t>
  </si>
  <si>
    <r>
      <rPr>
        <b/>
        <sz val="11"/>
        <color theme="1"/>
        <rFont val="Calibri"/>
        <family val="2"/>
        <scheme val="minor"/>
      </rPr>
      <t>APGA Comment:</t>
    </r>
    <r>
      <rPr>
        <sz val="11"/>
        <color theme="1"/>
        <rFont val="Calibri"/>
        <family val="2"/>
        <scheme val="minor"/>
      </rPr>
      <t xml:space="preserve"> Implement AGA Survey Ranges of Installation Cost for Furnace Replacements of Category I Systems with Category IV.  The following table of installation costs is from the AGA survey data, and these ranges should be simulated as uniform cost distributions for the component costs.  The AGA survey costs have been previously submitted to DOE and are in the rulemaking docket.  Costs not included in the DOE installed costs  (e.g., drain pans) should be included as additional cost adders, either by including them explicitly as new cost categories or added to other, existing cost categories.  In the case of the latter approach, DOE should document how it added costs to other cost categories.</t>
    </r>
  </si>
  <si>
    <r>
      <rPr>
        <b/>
        <sz val="11"/>
        <color theme="1"/>
        <rFont val="Calibri"/>
        <family val="2"/>
        <scheme val="minor"/>
      </rPr>
      <t>Response:</t>
    </r>
    <r>
      <rPr>
        <sz val="11"/>
        <color theme="1"/>
        <rFont val="Calibri"/>
        <family val="2"/>
        <scheme val="minor"/>
      </rPr>
      <t xml:space="preserve"> DOE used APGA Installation Cost Data and applied it to the LCC spreadsheet as shown in the table below. </t>
    </r>
  </si>
  <si>
    <t>AGA Cost Data Range of Est. Cost (2005$)</t>
  </si>
  <si>
    <t>$659 - $1,098</t>
  </si>
  <si>
    <t>$165 - $275</t>
  </si>
  <si>
    <t>$330 - $494</t>
  </si>
  <si>
    <t>$275 - $330</t>
  </si>
  <si>
    <t>Cost Data Range Applied in LCC Spreadsheet using a Uniform Distribution (2009$)*</t>
  </si>
  <si>
    <t>* Adjusted using CPI (2009 vs. 2005)</t>
  </si>
  <si>
    <t>Implementation</t>
  </si>
  <si>
    <t>Replaced Condensate Drain Pan value with this range (cell k53 in "Installation Cost" worksheet in LCC Spreadsheet).</t>
  </si>
  <si>
    <t>Replaced Condensate Pump value with this range (cell k51 in "Installation Cost" worksheet in LCC Spreadsheet). Assumed that this cost range includes electricity outlet costs (therefore, set cell k50 equal to zero).</t>
  </si>
  <si>
    <t>Replaced Condensate Heat Tape (Freeze Protection) value with this range (cell k52 in "Installation Cost" worksheet in LCC Spreadsheet). Assumed that this cost range  includes electricity outlet costs (therefore, set cell k50 equal to zero).</t>
  </si>
  <si>
    <t>Implementation of APGA Installation Costs</t>
  </si>
  <si>
    <t>Replaced all chimney relining and resizing costs with this range (applied this range to cells k36, k37, k44, k46, k47, and k48 in "Installation Cost" worksheet in LCC Spreadsheet).</t>
  </si>
  <si>
    <t>* See cell b27 below for note.</t>
  </si>
  <si>
    <t>2007 Furnace Final Rule Venting Weights</t>
  </si>
  <si>
    <t>DOE used the following AEO price forecasts:</t>
  </si>
  <si>
    <t>AEO 2010 Reference Scenario</t>
  </si>
  <si>
    <t>AEO 2011 Reference Scenario</t>
  </si>
  <si>
    <t xml:space="preserve">AEO 2011 High Shale EUR Scenario </t>
  </si>
  <si>
    <t>Summary LCC Results for North Region</t>
  </si>
  <si>
    <t>Replaced all components of Plastic Venting Installation Costs (Flue Venting (Plastic Vent);  Concealing Plastic Venting (Retrofit Only); Combustion Air Pipe (Direct Vent)) values with this range (applied this range to cell k40 and set cell 41 and cell42 equal to zero in "Installation Cost" worksheet in LCC Spreadsheet).</t>
  </si>
  <si>
    <t>Note: AEO 2011 High Shale EUR Scenario is based on: "The total unproved technically recoverable shale gas resources are increased from 827 trillion cubic feet in the Reference case to 1,230 trillion cubic feet. The estimted ultimate recovery per shale gas well is 50 percent higher than in the Reference case."</t>
  </si>
  <si>
    <t>(*) No changes, since the 2011 Furnace DRF LCC analysis used similar weights as in 2007 Final Rule. (see "Venting Fraction Comparison" worksheet).</t>
  </si>
  <si>
    <t>Replaced regional AEO 2010 Reference Case prices with regional AEO 2011 Reference Case prices (cells BH9:DB40 in worksheet "Energy Price Trends" in LCC Spreadsheet). See "AEO Energy Price Trends" worksheet.</t>
  </si>
  <si>
    <t>Replaced regional AEO 2011 Reference Case prices with regional AEO 2011 High Shale EUR Case prices (cells BH9:DB40 in worksheet "Energy Price Trends" in LCC Spreadsheet). See "AEO Energy Price Trends" worksheet.</t>
  </si>
  <si>
    <t>Applied randomly to 10% of Orphaned Water Heaters.  DOE used average equipment prices, installation costs, and energy use values from the 2010 Water Heating Final Rule (http://www1.eere.energy.gov/buildings/appliance_standards/residential/heating_products_fr.html). Because the average total installed cost of switching to an electric storage water heater (ESWH) ($1,005) is higher than the average cost of relining ($848) for a new gas storage water heater (GSWH), switching only occurs when the GSWH is at the end of its useful life. The average installed cost of a GSWH ($2019) includes the total installed cost of the water heater ($1,171) plus the cost of relining($848).  The total installed cost of switching to an ESWH ($1005) includes both the total installed cost of the water heater ($710) plus the cost of adding electrical service ($295). On average, the consumer will see a total installed cost savings of ($1,014) when switching to an ESWH.  But this is offset by the operating cost difference between gas and electric water heater.  The operating cost is determined by calculating the average energy use for both ESWH and GSWH and multiplying the use by the appropriate energy prices. The average energy use for a ESWH is based on the average water consumption of 44 gallons/day and a baseline efficiency of 0.95 EF; for GSWH the same average water consumption of 44 gallons/day is used with a baseline efficiency of 0.62 EF (the energy efficiency standard in 2016). This results in 2,678 kWh/year for ESWH compared to 15.4 MMBtu/year for GSWHs.</t>
  </si>
  <si>
    <t>Natural Gas Marginal Prices</t>
  </si>
  <si>
    <t>Calculated Using RECS 2005 Billing Data</t>
  </si>
  <si>
    <t>CASE 1 + Marginal Prices</t>
  </si>
  <si>
    <t>CASE 1 + Natural Gas Marginal Prices</t>
  </si>
  <si>
    <t>Case 1 + NG Marginal Prices</t>
  </si>
  <si>
    <t>NG Marginal Prices + APGA Request: 16 year lifetime, No learning curve, APGA Installation Costs, and AEO 2011 Ref</t>
  </si>
  <si>
    <t>Set Chimney Relining variable (cell F13 in "Installation Cost" worksheet in LCC Spreadsheet) equal to 0).</t>
  </si>
  <si>
    <t>Adjusted Energy Prices to account for Natural Gas Marginal Price Factors derived from RECS 2005 Billing Data (Marginal Price Factors multiplied times monthly energy prices by region in cells S25 to AD38 in "Energy Price" worksheet in LCC Spreadsheet). See "NG Marginal Price Factors" worksheet.</t>
  </si>
  <si>
    <t>Implementation of Natural Gas Marginal Price Factors</t>
  </si>
  <si>
    <t>Region</t>
  </si>
  <si>
    <t>New England</t>
  </si>
  <si>
    <t>Middle Atlantic</t>
  </si>
  <si>
    <t>East North Central</t>
  </si>
  <si>
    <t>West North Central</t>
  </si>
  <si>
    <t>South Altantic</t>
  </si>
  <si>
    <t>East South Central</t>
  </si>
  <si>
    <t>West South Central</t>
  </si>
  <si>
    <t>Mountain</t>
  </si>
  <si>
    <t xml:space="preserve">Pacific </t>
  </si>
  <si>
    <t>New York</t>
  </si>
  <si>
    <t>California</t>
  </si>
  <si>
    <t>Texas</t>
  </si>
  <si>
    <t>Florida</t>
  </si>
  <si>
    <t>Summer 
Marginal Price Factors 
(April to September)</t>
  </si>
  <si>
    <t>Winter 
Marginal Price Factors 
(October to March)</t>
  </si>
  <si>
    <r>
      <rPr>
        <b/>
        <sz val="11"/>
        <color theme="1"/>
        <rFont val="Calibri"/>
        <family val="2"/>
        <scheme val="minor"/>
      </rPr>
      <t>AGA Comment:</t>
    </r>
    <r>
      <rPr>
        <sz val="11"/>
        <color theme="1"/>
        <rFont val="Calibri"/>
        <family val="2"/>
        <scheme val="minor"/>
      </rPr>
      <t xml:space="preserve"> DOE should use a marginal price analysis when evaluating the impact of natural gas prices on the life-cycle-cost savings associated with conservation standards.</t>
    </r>
  </si>
  <si>
    <r>
      <rPr>
        <b/>
        <sz val="11"/>
        <color theme="1"/>
        <rFont val="Calibri"/>
        <family val="2"/>
        <scheme val="minor"/>
      </rPr>
      <t>Response:</t>
    </r>
    <r>
      <rPr>
        <sz val="11"/>
        <color theme="1"/>
        <rFont val="Calibri"/>
        <family val="2"/>
        <scheme val="minor"/>
      </rPr>
      <t xml:space="preserve"> DOE derived natural gas marginal price factors based on RECS 2005 billing data.</t>
    </r>
  </si>
</sst>
</file>

<file path=xl/styles.xml><?xml version="1.0" encoding="utf-8"?>
<styleSheet xmlns="http://schemas.openxmlformats.org/spreadsheetml/2006/main">
  <numFmts count="11">
    <numFmt numFmtId="6" formatCode="&quot;$&quot;#,##0_);[Red]\(&quot;$&quot;#,##0\)"/>
    <numFmt numFmtId="44" formatCode="_(&quot;$&quot;* #,##0.00_);_(&quot;$&quot;* \(#,##0.00\);_(&quot;$&quot;* &quot;-&quot;??_);_(@_)"/>
    <numFmt numFmtId="43" formatCode="_(* #,##0.00_);_(* \(#,##0.00\);_(* &quot;-&quot;??_);_(@_)"/>
    <numFmt numFmtId="164" formatCode="&quot;$&quot;#,##0.00"/>
    <numFmt numFmtId="165" formatCode="0.0%"/>
    <numFmt numFmtId="166" formatCode="&quot;$&quot;#,##0"/>
    <numFmt numFmtId="167" formatCode="&quot;$&quot;#,##0\ \ "/>
    <numFmt numFmtId="168" formatCode="0%\ \ "/>
    <numFmt numFmtId="169" formatCode="0.0\ \ "/>
    <numFmt numFmtId="170" formatCode="_(* #,##0_);_(* \(#,##0\);_(* &quot;-&quot;??_);_(@_)"/>
    <numFmt numFmtId="171" formatCode="mmm\-yyyy"/>
  </numFmts>
  <fonts count="36">
    <font>
      <sz val="11"/>
      <color theme="1"/>
      <name val="Calibri"/>
      <family val="2"/>
      <scheme val="minor"/>
    </font>
    <font>
      <sz val="11"/>
      <color theme="1"/>
      <name val="Calibri"/>
      <family val="2"/>
      <scheme val="minor"/>
    </font>
    <font>
      <b/>
      <sz val="8"/>
      <name val="Arial"/>
      <family val="2"/>
    </font>
    <font>
      <sz val="8"/>
      <name val="Arial"/>
      <family val="2"/>
    </font>
    <font>
      <b/>
      <sz val="8"/>
      <color indexed="9"/>
      <name val="Arial"/>
      <family val="2"/>
    </font>
    <font>
      <i/>
      <sz val="8"/>
      <name val="Arial"/>
      <family val="2"/>
    </font>
    <font>
      <b/>
      <sz val="12"/>
      <color theme="1"/>
      <name val="Arial"/>
      <family val="2"/>
    </font>
    <font>
      <b/>
      <sz val="11"/>
      <color theme="1"/>
      <name val="Calibri"/>
      <family val="2"/>
      <scheme val="minor"/>
    </font>
    <font>
      <b/>
      <sz val="14"/>
      <color theme="1"/>
      <name val="Calibri"/>
      <family val="2"/>
      <scheme val="minor"/>
    </font>
    <font>
      <sz val="12"/>
      <color theme="1"/>
      <name val="Arial"/>
      <family val="2"/>
    </font>
    <font>
      <sz val="10"/>
      <name val="Arial"/>
      <family val="2"/>
    </font>
    <font>
      <sz val="9"/>
      <name val="Arial"/>
      <family val="2"/>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2"/>
      <name val="Helv"/>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sz val="10"/>
      <name val="MS Sans Serif"/>
      <family val="2"/>
    </font>
  </fonts>
  <fills count="40">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21"/>
        <bgColor indexed="64"/>
      </patternFill>
    </fill>
    <fill>
      <patternFill patternType="solid">
        <fgColor indexed="42"/>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indexed="43"/>
        <bgColor indexed="64"/>
      </patternFill>
    </fill>
    <fill>
      <patternFill patternType="solid">
        <fgColor rgb="FFFFC000"/>
        <bgColor indexed="64"/>
      </patternFill>
    </fill>
    <fill>
      <patternFill patternType="solid">
        <fgColor theme="4" tint="0.79998168889431442"/>
        <bgColor indexed="64"/>
      </patternFill>
    </fill>
    <fill>
      <patternFill patternType="solid">
        <fgColor indexed="31"/>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8"/>
        <bgColor indexed="64"/>
      </patternFill>
    </fill>
    <fill>
      <patternFill patternType="solid">
        <fgColor theme="2"/>
        <bgColor indexed="64"/>
      </patternFill>
    </fill>
    <fill>
      <patternFill patternType="solid">
        <fgColor theme="8" tint="0.59999389629810485"/>
        <bgColor indexed="64"/>
      </patternFill>
    </fill>
  </fills>
  <borders count="5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9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0" borderId="0"/>
    <xf numFmtId="0" fontId="10" fillId="0" borderId="0"/>
    <xf numFmtId="0" fontId="11" fillId="0" borderId="0"/>
    <xf numFmtId="0" fontId="12"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2"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2"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2"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2" fillId="18"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2" fillId="2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9"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30"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28"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21" borderId="47" applyNumberFormat="0" applyAlignment="0" applyProtection="0"/>
    <xf numFmtId="0" fontId="16" fillId="35" borderId="47" applyNumberFormat="0" applyAlignment="0" applyProtection="0"/>
    <xf numFmtId="0" fontId="16" fillId="35" borderId="47" applyNumberFormat="0" applyAlignment="0" applyProtection="0"/>
    <xf numFmtId="0" fontId="17" fillId="36" borderId="48" applyNumberFormat="0" applyAlignment="0" applyProtection="0"/>
    <xf numFmtId="0" fontId="17" fillId="36" borderId="48" applyNumberFormat="0" applyAlignment="0" applyProtection="0"/>
    <xf numFmtId="0" fontId="17" fillId="36" borderId="48" applyNumberFormat="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0" fillId="0" borderId="49" applyNumberFormat="0" applyFill="0" applyAlignment="0" applyProtection="0"/>
    <xf numFmtId="0" fontId="21" fillId="0" borderId="50" applyNumberFormat="0" applyFill="0" applyAlignment="0" applyProtection="0"/>
    <xf numFmtId="0" fontId="21" fillId="0" borderId="50" applyNumberFormat="0" applyFill="0" applyAlignment="0" applyProtection="0"/>
    <xf numFmtId="0" fontId="22" fillId="0" borderId="51" applyNumberFormat="0" applyFill="0" applyAlignment="0" applyProtection="0"/>
    <xf numFmtId="0" fontId="23" fillId="0" borderId="51" applyNumberFormat="0" applyFill="0" applyAlignment="0" applyProtection="0"/>
    <xf numFmtId="0" fontId="23" fillId="0" borderId="51" applyNumberFormat="0" applyFill="0" applyAlignment="0" applyProtection="0"/>
    <xf numFmtId="0" fontId="24" fillId="0" borderId="52" applyNumberFormat="0" applyFill="0" applyAlignment="0" applyProtection="0"/>
    <xf numFmtId="0" fontId="25" fillId="0" borderId="53" applyNumberFormat="0" applyFill="0" applyAlignment="0" applyProtection="0"/>
    <xf numFmtId="0" fontId="25" fillId="0" borderId="53"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15" borderId="47" applyNumberFormat="0" applyAlignment="0" applyProtection="0"/>
    <xf numFmtId="0" fontId="26" fillId="15" borderId="47" applyNumberFormat="0" applyAlignment="0" applyProtection="0"/>
    <xf numFmtId="0" fontId="26" fillId="15" borderId="47" applyNumberFormat="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10" fillId="0" borderId="0"/>
    <xf numFmtId="0" fontId="1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2" fillId="17" borderId="55" applyNumberFormat="0" applyFont="0" applyAlignment="0" applyProtection="0"/>
    <xf numFmtId="0" fontId="11" fillId="17" borderId="55" applyNumberFormat="0" applyFont="0" applyAlignment="0" applyProtection="0"/>
    <xf numFmtId="0" fontId="11" fillId="17" borderId="55" applyNumberFormat="0" applyFont="0" applyAlignment="0" applyProtection="0"/>
    <xf numFmtId="0" fontId="30" fillId="21" borderId="56" applyNumberFormat="0" applyAlignment="0" applyProtection="0"/>
    <xf numFmtId="0" fontId="30" fillId="35" borderId="56" applyNumberFormat="0" applyAlignment="0" applyProtection="0"/>
    <xf numFmtId="0" fontId="30" fillId="35" borderId="56" applyNumberFormat="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57" applyNumberFormat="0" applyFill="0" applyAlignment="0" applyProtection="0"/>
    <xf numFmtId="0" fontId="30" fillId="0" borderId="58" applyNumberFormat="0" applyFill="0" applyAlignment="0" applyProtection="0"/>
    <xf numFmtId="0" fontId="30" fillId="0" borderId="58"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1" fillId="37" borderId="0"/>
    <xf numFmtId="43" fontId="10" fillId="0" borderId="0" applyFont="0" applyFill="0" applyBorder="0" applyAlignment="0" applyProtection="0"/>
    <xf numFmtId="0" fontId="10" fillId="0" borderId="0"/>
    <xf numFmtId="0" fontId="11" fillId="0" borderId="0"/>
    <xf numFmtId="0" fontId="35" fillId="0" borderId="0"/>
    <xf numFmtId="171" fontId="10" fillId="0" borderId="0" applyFill="0" applyBorder="0" applyAlignment="0" applyProtection="0">
      <alignment wrapText="1"/>
    </xf>
    <xf numFmtId="0" fontId="10" fillId="0" borderId="0"/>
  </cellStyleXfs>
  <cellXfs count="219">
    <xf numFmtId="0" fontId="0" fillId="0" borderId="0" xfId="0"/>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164" fontId="2" fillId="2" borderId="0" xfId="0" applyNumberFormat="1" applyFont="1" applyFill="1" applyBorder="1" applyAlignment="1" applyProtection="1">
      <alignment horizontal="center" vertical="center"/>
    </xf>
    <xf numFmtId="165" fontId="2" fillId="5" borderId="0" xfId="0" applyNumberFormat="1"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9" fontId="2" fillId="2" borderId="3" xfId="2" applyFont="1" applyFill="1" applyBorder="1" applyAlignment="1" applyProtection="1">
      <alignment horizontal="left" vertical="center"/>
    </xf>
    <xf numFmtId="164" fontId="2" fillId="2" borderId="2" xfId="0" applyNumberFormat="1" applyFont="1" applyFill="1" applyBorder="1" applyAlignment="1" applyProtection="1">
      <alignment horizontal="center" vertical="center"/>
    </xf>
    <xf numFmtId="165" fontId="2" fillId="5" borderId="2" xfId="0" applyNumberFormat="1" applyFont="1" applyFill="1" applyBorder="1" applyAlignment="1" applyProtection="1">
      <alignment horizontal="center" vertical="center"/>
    </xf>
    <xf numFmtId="9" fontId="2" fillId="2" borderId="4" xfId="2" applyFont="1" applyFill="1" applyBorder="1" applyAlignment="1" applyProtection="1">
      <alignment horizontal="left" vertical="center"/>
    </xf>
    <xf numFmtId="0" fontId="3" fillId="2" borderId="1" xfId="0" applyFont="1" applyFill="1" applyBorder="1" applyAlignment="1" applyProtection="1"/>
    <xf numFmtId="166" fontId="3" fillId="2" borderId="5" xfId="0" applyNumberFormat="1" applyFont="1" applyFill="1" applyBorder="1" applyAlignment="1" applyProtection="1">
      <alignment horizontal="right"/>
    </xf>
    <xf numFmtId="166" fontId="3" fillId="2" borderId="6" xfId="0" applyNumberFormat="1" applyFont="1" applyFill="1" applyBorder="1" applyAlignment="1" applyProtection="1">
      <alignment horizontal="right" indent="1"/>
    </xf>
    <xf numFmtId="166" fontId="3" fillId="2" borderId="6" xfId="0" applyNumberFormat="1" applyFont="1" applyFill="1" applyBorder="1" applyAlignment="1" applyProtection="1">
      <alignment horizontal="right"/>
    </xf>
    <xf numFmtId="167" fontId="3" fillId="2" borderId="6" xfId="0" applyNumberFormat="1" applyFont="1" applyFill="1" applyBorder="1" applyAlignment="1" applyProtection="1"/>
    <xf numFmtId="168" fontId="3" fillId="5" borderId="6" xfId="0" applyNumberFormat="1" applyFont="1" applyFill="1" applyBorder="1" applyAlignment="1" applyProtection="1"/>
    <xf numFmtId="169" fontId="3" fillId="2" borderId="6" xfId="0" applyNumberFormat="1" applyFont="1" applyFill="1" applyBorder="1" applyAlignment="1" applyProtection="1"/>
    <xf numFmtId="166" fontId="3" fillId="2" borderId="7" xfId="0" applyNumberFormat="1" applyFont="1" applyFill="1" applyBorder="1" applyAlignment="1" applyProtection="1">
      <alignment horizontal="right"/>
    </xf>
    <xf numFmtId="166" fontId="3" fillId="2" borderId="0" xfId="0" applyNumberFormat="1" applyFont="1" applyFill="1" applyBorder="1" applyAlignment="1" applyProtection="1">
      <alignment horizontal="right" indent="1"/>
    </xf>
    <xf numFmtId="166" fontId="3" fillId="2" borderId="0" xfId="0" applyNumberFormat="1" applyFont="1" applyFill="1" applyBorder="1" applyAlignment="1" applyProtection="1">
      <alignment horizontal="right"/>
    </xf>
    <xf numFmtId="167" fontId="3" fillId="2" borderId="0" xfId="0" applyNumberFormat="1" applyFont="1" applyFill="1" applyBorder="1" applyAlignment="1" applyProtection="1"/>
    <xf numFmtId="168" fontId="3" fillId="5" borderId="0" xfId="0" applyNumberFormat="1" applyFont="1" applyFill="1" applyBorder="1" applyAlignment="1" applyProtection="1"/>
    <xf numFmtId="169" fontId="3" fillId="2" borderId="0" xfId="0" applyNumberFormat="1" applyFont="1" applyFill="1" applyBorder="1" applyAlignment="1" applyProtection="1"/>
    <xf numFmtId="0" fontId="3" fillId="2" borderId="3" xfId="0" applyFont="1" applyFill="1" applyBorder="1" applyAlignment="1" applyProtection="1"/>
    <xf numFmtId="166" fontId="3" fillId="2" borderId="8" xfId="0" applyNumberFormat="1" applyFont="1" applyFill="1" applyBorder="1" applyAlignment="1" applyProtection="1">
      <alignment horizontal="right"/>
    </xf>
    <xf numFmtId="166" fontId="3" fillId="2" borderId="2" xfId="0" applyNumberFormat="1" applyFont="1" applyFill="1" applyBorder="1" applyAlignment="1" applyProtection="1">
      <alignment horizontal="right" indent="1"/>
    </xf>
    <xf numFmtId="166" fontId="3" fillId="2" borderId="2" xfId="0" applyNumberFormat="1" applyFont="1" applyFill="1" applyBorder="1" applyAlignment="1" applyProtection="1">
      <alignment horizontal="right"/>
    </xf>
    <xf numFmtId="167" fontId="3" fillId="2" borderId="2" xfId="0" applyNumberFormat="1" applyFont="1" applyFill="1" applyBorder="1" applyAlignment="1" applyProtection="1"/>
    <xf numFmtId="168" fontId="3" fillId="5" borderId="2" xfId="0" applyNumberFormat="1" applyFont="1" applyFill="1" applyBorder="1" applyAlignment="1" applyProtection="1"/>
    <xf numFmtId="169" fontId="3" fillId="2" borderId="2" xfId="0" applyNumberFormat="1" applyFont="1" applyFill="1" applyBorder="1" applyAlignment="1" applyProtection="1"/>
    <xf numFmtId="170" fontId="2" fillId="2" borderId="4" xfId="2" applyNumberFormat="1" applyFont="1" applyFill="1" applyBorder="1" applyAlignment="1" applyProtection="1">
      <alignment horizontal="left" vertical="center"/>
    </xf>
    <xf numFmtId="170" fontId="2" fillId="2" borderId="4" xfId="1" applyNumberFormat="1" applyFont="1" applyFill="1" applyBorder="1" applyAlignment="1" applyProtection="1">
      <alignment horizontal="left" vertical="center"/>
    </xf>
    <xf numFmtId="166" fontId="3" fillId="2" borderId="5" xfId="0" applyNumberFormat="1" applyFont="1" applyFill="1" applyBorder="1" applyAlignment="1" applyProtection="1">
      <alignment horizontal="center"/>
    </xf>
    <xf numFmtId="166" fontId="3" fillId="2" borderId="6" xfId="0" applyNumberFormat="1" applyFont="1" applyFill="1" applyBorder="1" applyAlignment="1" applyProtection="1">
      <alignment horizontal="center"/>
    </xf>
    <xf numFmtId="167" fontId="3" fillId="2" borderId="6" xfId="0" applyNumberFormat="1" applyFont="1" applyFill="1" applyBorder="1" applyAlignment="1" applyProtection="1">
      <alignment horizontal="center"/>
    </xf>
    <xf numFmtId="166" fontId="3" fillId="2" borderId="7" xfId="0" applyNumberFormat="1" applyFont="1" applyFill="1" applyBorder="1" applyAlignment="1" applyProtection="1">
      <alignment horizontal="center"/>
    </xf>
    <xf numFmtId="166" fontId="3" fillId="2" borderId="0" xfId="0" applyNumberFormat="1" applyFont="1" applyFill="1" applyBorder="1" applyAlignment="1" applyProtection="1">
      <alignment horizontal="center"/>
    </xf>
    <xf numFmtId="167" fontId="3" fillId="2" borderId="0" xfId="0" applyNumberFormat="1" applyFont="1" applyFill="1" applyBorder="1" applyAlignment="1" applyProtection="1">
      <alignment horizontal="center"/>
    </xf>
    <xf numFmtId="166" fontId="3" fillId="2" borderId="8" xfId="0" applyNumberFormat="1" applyFont="1" applyFill="1" applyBorder="1" applyAlignment="1" applyProtection="1">
      <alignment horizontal="center"/>
    </xf>
    <xf numFmtId="166" fontId="3" fillId="2" borderId="2" xfId="0" applyNumberFormat="1" applyFont="1" applyFill="1" applyBorder="1" applyAlignment="1" applyProtection="1">
      <alignment horizontal="center"/>
    </xf>
    <xf numFmtId="167" fontId="3" fillId="2" borderId="2" xfId="0" applyNumberFormat="1" applyFont="1" applyFill="1" applyBorder="1" applyAlignment="1" applyProtection="1">
      <alignment horizontal="center"/>
    </xf>
    <xf numFmtId="170" fontId="2" fillId="2" borderId="3" xfId="1" applyNumberFormat="1" applyFont="1" applyFill="1" applyBorder="1" applyAlignment="1" applyProtection="1">
      <alignment horizontal="left" vertical="center"/>
    </xf>
    <xf numFmtId="0" fontId="0" fillId="6" borderId="0" xfId="0" applyFill="1"/>
    <xf numFmtId="0" fontId="2" fillId="6" borderId="0" xfId="0" applyFont="1" applyFill="1" applyAlignment="1" applyProtection="1"/>
    <xf numFmtId="0" fontId="3" fillId="6" borderId="0" xfId="0" applyFont="1" applyFill="1" applyAlignment="1" applyProtection="1"/>
    <xf numFmtId="9" fontId="2" fillId="6" borderId="0" xfId="0" applyNumberFormat="1" applyFont="1" applyFill="1" applyAlignment="1" applyProtection="1">
      <alignment horizontal="right"/>
    </xf>
    <xf numFmtId="0" fontId="5" fillId="6" borderId="0" xfId="0" applyFont="1" applyFill="1" applyProtection="1"/>
    <xf numFmtId="0" fontId="3" fillId="6" borderId="0" xfId="0" applyFont="1" applyFill="1" applyBorder="1" applyAlignment="1" applyProtection="1"/>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4" fillId="4" borderId="6" xfId="0" applyFont="1" applyFill="1" applyBorder="1" applyAlignment="1" applyProtection="1">
      <alignment horizontal="centerContinuous"/>
    </xf>
    <xf numFmtId="0" fontId="4" fillId="4" borderId="9" xfId="0" applyFont="1" applyFill="1" applyBorder="1" applyAlignment="1" applyProtection="1">
      <alignment horizontal="centerContinuous"/>
    </xf>
    <xf numFmtId="0" fontId="3"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7" xfId="0" applyNumberFormat="1" applyFont="1" applyFill="1" applyBorder="1" applyAlignment="1" applyProtection="1">
      <alignment horizontal="center"/>
    </xf>
    <xf numFmtId="169" fontId="3" fillId="2" borderId="9" xfId="0" applyNumberFormat="1" applyFont="1" applyFill="1" applyBorder="1" applyAlignment="1" applyProtection="1"/>
    <xf numFmtId="169" fontId="3" fillId="2" borderId="1" xfId="0" applyNumberFormat="1" applyFont="1" applyFill="1" applyBorder="1" applyAlignment="1" applyProtection="1"/>
    <xf numFmtId="0" fontId="2" fillId="2" borderId="8" xfId="0" applyNumberFormat="1" applyFont="1" applyFill="1" applyBorder="1" applyAlignment="1" applyProtection="1">
      <alignment horizontal="center"/>
    </xf>
    <xf numFmtId="169" fontId="3" fillId="2" borderId="3" xfId="0" applyNumberFormat="1" applyFont="1" applyFill="1" applyBorder="1" applyAlignment="1" applyProtection="1"/>
    <xf numFmtId="0" fontId="6" fillId="6" borderId="0" xfId="0" applyFont="1" applyFill="1"/>
    <xf numFmtId="166" fontId="0" fillId="0" borderId="11" xfId="0" applyNumberFormat="1" applyBorder="1" applyAlignment="1">
      <alignment horizontal="center"/>
    </xf>
    <xf numFmtId="166" fontId="0" fillId="0" borderId="0" xfId="0" applyNumberFormat="1" applyBorder="1" applyAlignment="1">
      <alignment horizontal="center"/>
    </xf>
    <xf numFmtId="166" fontId="0" fillId="0" borderId="13" xfId="0" applyNumberFormat="1" applyBorder="1" applyAlignment="1">
      <alignment horizontal="center"/>
    </xf>
    <xf numFmtId="166" fontId="0" fillId="0" borderId="14" xfId="0" applyNumberFormat="1" applyBorder="1" applyAlignment="1">
      <alignment horizontal="center"/>
    </xf>
    <xf numFmtId="6" fontId="0" fillId="7" borderId="11" xfId="0" applyNumberFormat="1" applyFill="1" applyBorder="1" applyAlignment="1">
      <alignment horizontal="center"/>
    </xf>
    <xf numFmtId="6" fontId="0" fillId="7" borderId="12" xfId="0" applyNumberFormat="1" applyFill="1" applyBorder="1" applyAlignment="1">
      <alignment horizontal="center"/>
    </xf>
    <xf numFmtId="6" fontId="0" fillId="7" borderId="13" xfId="0" applyNumberFormat="1" applyFill="1" applyBorder="1" applyAlignment="1">
      <alignment horizontal="center"/>
    </xf>
    <xf numFmtId="6" fontId="0" fillId="7" borderId="15" xfId="0" applyNumberFormat="1" applyFill="1" applyBorder="1" applyAlignment="1">
      <alignment horizontal="center"/>
    </xf>
    <xf numFmtId="0" fontId="8" fillId="0" borderId="0" xfId="0" applyFont="1"/>
    <xf numFmtId="6" fontId="0" fillId="7" borderId="0" xfId="0" applyNumberFormat="1" applyFill="1" applyBorder="1" applyAlignment="1">
      <alignment horizontal="center"/>
    </xf>
    <xf numFmtId="166" fontId="0" fillId="0" borderId="12" xfId="0" applyNumberFormat="1" applyBorder="1" applyAlignment="1">
      <alignment horizontal="center"/>
    </xf>
    <xf numFmtId="166" fontId="0" fillId="0" borderId="15" xfId="0" applyNumberFormat="1" applyBorder="1" applyAlignment="1">
      <alignment horizontal="center"/>
    </xf>
    <xf numFmtId="6" fontId="0" fillId="7" borderId="14" xfId="0" applyNumberFormat="1" applyFill="1" applyBorder="1" applyAlignment="1">
      <alignment horizontal="center"/>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7" borderId="19" xfId="0" applyFont="1" applyFill="1" applyBorder="1" applyAlignment="1">
      <alignment horizontal="center" wrapText="1"/>
    </xf>
    <xf numFmtId="0" fontId="7" fillId="7" borderId="20" xfId="0" applyFont="1" applyFill="1" applyBorder="1" applyAlignment="1">
      <alignment horizontal="center" wrapText="1"/>
    </xf>
    <xf numFmtId="0" fontId="7" fillId="7" borderId="21" xfId="0" applyFont="1" applyFill="1" applyBorder="1" applyAlignment="1">
      <alignment horizontal="center" wrapText="1"/>
    </xf>
    <xf numFmtId="0" fontId="9" fillId="6" borderId="0" xfId="0" applyFont="1" applyFill="1"/>
    <xf numFmtId="0" fontId="0" fillId="0" borderId="0" xfId="0" applyAlignment="1">
      <alignment wrapText="1"/>
    </xf>
    <xf numFmtId="0" fontId="0" fillId="6" borderId="0" xfId="0" applyFont="1" applyFill="1"/>
    <xf numFmtId="0" fontId="0" fillId="0" borderId="23" xfId="0" applyBorder="1"/>
    <xf numFmtId="0" fontId="0" fillId="0" borderId="24" xfId="0" applyBorder="1"/>
    <xf numFmtId="0" fontId="7" fillId="0" borderId="26" xfId="0" applyFont="1" applyBorder="1" applyAlignment="1">
      <alignment horizontal="center" wrapText="1"/>
    </xf>
    <xf numFmtId="0" fontId="7" fillId="0" borderId="2" xfId="0" applyFont="1" applyBorder="1" applyAlignment="1">
      <alignment horizontal="center" wrapText="1"/>
    </xf>
    <xf numFmtId="0" fontId="7" fillId="0" borderId="27" xfId="0" applyFont="1" applyBorder="1" applyAlignment="1">
      <alignment horizontal="center" wrapText="1"/>
    </xf>
    <xf numFmtId="0" fontId="7" fillId="7" borderId="26" xfId="0" applyFont="1" applyFill="1" applyBorder="1" applyAlignment="1">
      <alignment horizontal="center" wrapText="1"/>
    </xf>
    <xf numFmtId="0" fontId="7" fillId="7" borderId="2" xfId="0" applyFont="1" applyFill="1" applyBorder="1" applyAlignment="1">
      <alignment horizontal="center" wrapText="1"/>
    </xf>
    <xf numFmtId="0" fontId="7" fillId="7" borderId="27" xfId="0" applyFont="1" applyFill="1" applyBorder="1" applyAlignment="1">
      <alignment horizontal="center" wrapText="1"/>
    </xf>
    <xf numFmtId="0" fontId="7" fillId="0" borderId="2" xfId="0" applyFont="1" applyBorder="1"/>
    <xf numFmtId="0" fontId="0" fillId="0" borderId="15" xfId="0" applyBorder="1"/>
    <xf numFmtId="0" fontId="7" fillId="8" borderId="28" xfId="0" applyFont="1" applyFill="1" applyBorder="1"/>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indent="1"/>
    </xf>
    <xf numFmtId="0" fontId="3" fillId="9" borderId="11" xfId="4" applyFont="1" applyFill="1" applyBorder="1" applyAlignment="1" applyProtection="1">
      <alignment horizontal="center"/>
    </xf>
    <xf numFmtId="0" fontId="3" fillId="0" borderId="0" xfId="4" applyFont="1" applyBorder="1" applyAlignment="1" applyProtection="1">
      <alignment horizontal="center"/>
    </xf>
    <xf numFmtId="0" fontId="3" fillId="0" borderId="12" xfId="4" applyFont="1" applyBorder="1" applyAlignment="1" applyProtection="1">
      <alignment horizontal="center"/>
    </xf>
    <xf numFmtId="0" fontId="3" fillId="9" borderId="11" xfId="4" applyFont="1" applyFill="1" applyBorder="1" applyAlignment="1">
      <alignment horizontal="center"/>
    </xf>
    <xf numFmtId="0" fontId="3" fillId="0" borderId="0" xfId="4" applyFont="1" applyBorder="1" applyAlignment="1">
      <alignment horizontal="center"/>
    </xf>
    <xf numFmtId="0" fontId="3" fillId="0" borderId="12" xfId="4" applyFont="1" applyBorder="1" applyAlignment="1">
      <alignment horizontal="center"/>
    </xf>
    <xf numFmtId="0" fontId="3" fillId="9" borderId="11" xfId="4" applyFont="1" applyFill="1" applyBorder="1" applyProtection="1"/>
    <xf numFmtId="2" fontId="3" fillId="0" borderId="0" xfId="4" applyNumberFormat="1" applyFont="1" applyBorder="1" applyAlignment="1" applyProtection="1">
      <alignment horizontal="center"/>
    </xf>
    <xf numFmtId="2" fontId="3" fillId="0" borderId="12" xfId="4" applyNumberFormat="1" applyFont="1" applyBorder="1" applyAlignment="1" applyProtection="1">
      <alignment horizontal="center"/>
    </xf>
    <xf numFmtId="0" fontId="3" fillId="9" borderId="11" xfId="4" applyFont="1" applyFill="1" applyBorder="1"/>
    <xf numFmtId="2" fontId="3" fillId="0" borderId="0" xfId="4" applyNumberFormat="1" applyFont="1" applyBorder="1" applyAlignment="1">
      <alignment horizontal="center"/>
    </xf>
    <xf numFmtId="2" fontId="3" fillId="0" borderId="12" xfId="4" applyNumberFormat="1" applyFont="1" applyBorder="1" applyAlignment="1">
      <alignment horizontal="center"/>
    </xf>
    <xf numFmtId="0" fontId="3" fillId="9" borderId="13" xfId="4" applyFont="1" applyFill="1" applyBorder="1" applyProtection="1"/>
    <xf numFmtId="2" fontId="3" fillId="0" borderId="14" xfId="4" applyNumberFormat="1" applyFont="1" applyBorder="1" applyAlignment="1" applyProtection="1">
      <alignment horizontal="center"/>
    </xf>
    <xf numFmtId="2" fontId="3" fillId="0" borderId="15" xfId="4" applyNumberFormat="1" applyFont="1" applyBorder="1" applyAlignment="1" applyProtection="1">
      <alignment horizontal="center"/>
    </xf>
    <xf numFmtId="0" fontId="3" fillId="9" borderId="13" xfId="4" applyFont="1" applyFill="1" applyBorder="1"/>
    <xf numFmtId="2" fontId="3" fillId="0" borderId="14" xfId="4" applyNumberFormat="1" applyFont="1" applyBorder="1" applyAlignment="1">
      <alignment horizontal="center"/>
    </xf>
    <xf numFmtId="2" fontId="3" fillId="0" borderId="15" xfId="4" applyNumberFormat="1" applyFont="1" applyBorder="1" applyAlignment="1">
      <alignment horizontal="center"/>
    </xf>
    <xf numFmtId="0" fontId="7" fillId="10" borderId="22" xfId="0" applyFont="1" applyFill="1" applyBorder="1" applyAlignment="1">
      <alignment horizontal="center" wrapText="1"/>
    </xf>
    <xf numFmtId="0" fontId="7" fillId="10" borderId="25" xfId="0" applyFont="1" applyFill="1" applyBorder="1" applyAlignment="1">
      <alignment horizontal="center" wrapText="1"/>
    </xf>
    <xf numFmtId="166" fontId="0" fillId="10" borderId="23" xfId="0" applyNumberFormat="1" applyFill="1" applyBorder="1" applyAlignment="1">
      <alignment horizontal="center"/>
    </xf>
    <xf numFmtId="166" fontId="0" fillId="10" borderId="24" xfId="0" applyNumberFormat="1" applyFill="1" applyBorder="1" applyAlignment="1">
      <alignment horizontal="center"/>
    </xf>
    <xf numFmtId="0" fontId="0" fillId="0" borderId="0" xfId="0" applyAlignment="1">
      <alignment horizontal="left" wrapText="1"/>
    </xf>
    <xf numFmtId="0" fontId="7" fillId="0" borderId="0" xfId="0" applyFont="1"/>
    <xf numFmtId="0" fontId="0" fillId="0" borderId="28" xfId="0" applyBorder="1" applyAlignment="1">
      <alignment wrapText="1"/>
    </xf>
    <xf numFmtId="0" fontId="0" fillId="0" borderId="28" xfId="0" applyBorder="1" applyAlignment="1">
      <alignment horizontal="center"/>
    </xf>
    <xf numFmtId="0" fontId="0" fillId="0" borderId="0" xfId="0" applyBorder="1"/>
    <xf numFmtId="0" fontId="0" fillId="0" borderId="0" xfId="0" applyFill="1" applyBorder="1"/>
    <xf numFmtId="166" fontId="0" fillId="0" borderId="0" xfId="0" applyNumberFormat="1" applyFill="1" applyBorder="1" applyAlignment="1">
      <alignment horizontal="center"/>
    </xf>
    <xf numFmtId="6" fontId="0" fillId="0" borderId="0" xfId="0" applyNumberFormat="1" applyFill="1" applyBorder="1" applyAlignment="1">
      <alignment horizontal="center"/>
    </xf>
    <xf numFmtId="0" fontId="0" fillId="0" borderId="0" xfId="0" applyFill="1"/>
    <xf numFmtId="166" fontId="0" fillId="0" borderId="0" xfId="0" applyNumberFormat="1" applyFill="1" applyBorder="1" applyAlignment="1">
      <alignment horizontal="left"/>
    </xf>
    <xf numFmtId="0" fontId="7" fillId="0" borderId="37" xfId="0" applyFont="1" applyBorder="1" applyAlignment="1">
      <alignment horizontal="center"/>
    </xf>
    <xf numFmtId="0" fontId="7" fillId="0" borderId="38" xfId="0" applyFont="1" applyBorder="1" applyAlignment="1">
      <alignment horizontal="center"/>
    </xf>
    <xf numFmtId="0" fontId="0" fillId="0" borderId="38" xfId="0" applyBorder="1" applyAlignment="1">
      <alignment wrapText="1"/>
    </xf>
    <xf numFmtId="0" fontId="0" fillId="0" borderId="37" xfId="0" applyBorder="1" applyAlignment="1">
      <alignment wrapText="1"/>
    </xf>
    <xf numFmtId="0" fontId="0" fillId="0" borderId="39" xfId="0" applyBorder="1" applyAlignment="1">
      <alignment wrapText="1"/>
    </xf>
    <xf numFmtId="0" fontId="0" fillId="0" borderId="40" xfId="0" applyBorder="1" applyAlignment="1">
      <alignment wrapText="1"/>
    </xf>
    <xf numFmtId="0" fontId="0" fillId="0" borderId="41"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45" xfId="0" applyBorder="1"/>
    <xf numFmtId="0" fontId="0" fillId="0" borderId="43" xfId="0" applyBorder="1"/>
    <xf numFmtId="0" fontId="0" fillId="0" borderId="44" xfId="0" applyBorder="1" applyAlignment="1">
      <alignment vertical="center" wrapText="1"/>
    </xf>
    <xf numFmtId="0" fontId="0" fillId="0" borderId="45" xfId="0" applyBorder="1" applyAlignment="1">
      <alignment wrapText="1"/>
    </xf>
    <xf numFmtId="0" fontId="0" fillId="0" borderId="28" xfId="0" applyFont="1" applyBorder="1" applyAlignment="1">
      <alignment wrapText="1"/>
    </xf>
    <xf numFmtId="6" fontId="0" fillId="0" borderId="28" xfId="0" applyNumberFormat="1" applyBorder="1" applyAlignment="1">
      <alignment horizontal="center"/>
    </xf>
    <xf numFmtId="6" fontId="0" fillId="0" borderId="28" xfId="3" applyNumberFormat="1" applyFont="1" applyBorder="1" applyAlignment="1">
      <alignment horizontal="center"/>
    </xf>
    <xf numFmtId="44" fontId="0" fillId="0" borderId="28" xfId="3" applyFont="1" applyBorder="1" applyAlignment="1">
      <alignment horizontal="center"/>
    </xf>
    <xf numFmtId="0" fontId="7" fillId="11" borderId="28" xfId="0" applyFont="1" applyFill="1" applyBorder="1" applyAlignment="1">
      <alignment wrapText="1"/>
    </xf>
    <xf numFmtId="0" fontId="7" fillId="11" borderId="28" xfId="0" applyFont="1" applyFill="1" applyBorder="1" applyAlignment="1">
      <alignment horizontal="center" wrapText="1"/>
    </xf>
    <xf numFmtId="0" fontId="0" fillId="0" borderId="0" xfId="0" applyFill="1" applyBorder="1" applyAlignment="1">
      <alignment wrapText="1"/>
    </xf>
    <xf numFmtId="0" fontId="6" fillId="0" borderId="0" xfId="0" applyFont="1" applyFill="1" applyBorder="1"/>
    <xf numFmtId="0" fontId="3" fillId="0" borderId="0" xfId="0" applyFont="1" applyFill="1" applyProtection="1"/>
    <xf numFmtId="0" fontId="3" fillId="0" borderId="0" xfId="5" applyFont="1" applyFill="1" applyProtection="1"/>
    <xf numFmtId="0" fontId="0" fillId="0" borderId="8" xfId="0" applyBorder="1" applyAlignment="1">
      <alignment horizontal="left" vertical="center" wrapText="1" indent="1"/>
    </xf>
    <xf numFmtId="0" fontId="0" fillId="0" borderId="31" xfId="0" applyBorder="1" applyAlignment="1">
      <alignment horizontal="left" vertical="center" indent="1"/>
    </xf>
    <xf numFmtId="0" fontId="7" fillId="0" borderId="0" xfId="0" applyFont="1" applyFill="1" applyAlignment="1">
      <alignment horizontal="left" indent="1"/>
    </xf>
    <xf numFmtId="0" fontId="7" fillId="38" borderId="29" xfId="0" applyFont="1" applyFill="1" applyBorder="1"/>
    <xf numFmtId="0" fontId="7" fillId="38" borderId="6" xfId="0" applyFont="1" applyFill="1" applyBorder="1"/>
    <xf numFmtId="0" fontId="0" fillId="38" borderId="6" xfId="0" applyFill="1" applyBorder="1"/>
    <xf numFmtId="0" fontId="0" fillId="38" borderId="9" xfId="0" applyFill="1" applyBorder="1"/>
    <xf numFmtId="0" fontId="7" fillId="38" borderId="5" xfId="0" applyFont="1" applyFill="1" applyBorder="1"/>
    <xf numFmtId="0" fontId="0" fillId="38" borderId="5" xfId="0" applyFill="1" applyBorder="1"/>
    <xf numFmtId="0" fontId="0" fillId="0" borderId="38" xfId="0" applyBorder="1" applyAlignment="1">
      <alignment horizontal="left" wrapText="1"/>
    </xf>
    <xf numFmtId="0" fontId="0" fillId="0" borderId="37" xfId="0" applyBorder="1" applyAlignment="1">
      <alignment horizontal="left"/>
    </xf>
    <xf numFmtId="9" fontId="0" fillId="0" borderId="37" xfId="0" applyNumberFormat="1" applyBorder="1" applyAlignment="1">
      <alignment horizontal="left"/>
    </xf>
    <xf numFmtId="9" fontId="0" fillId="0" borderId="37" xfId="0" applyNumberFormat="1" applyBorder="1" applyAlignment="1">
      <alignment horizontal="left" wrapText="1"/>
    </xf>
    <xf numFmtId="0" fontId="0" fillId="0" borderId="0" xfId="0" applyAlignment="1">
      <alignment horizontal="left" wrapText="1"/>
    </xf>
    <xf numFmtId="0" fontId="7" fillId="39" borderId="25" xfId="0" applyFont="1" applyFill="1" applyBorder="1" applyAlignment="1">
      <alignment horizontal="center" wrapText="1"/>
    </xf>
    <xf numFmtId="6" fontId="0" fillId="39" borderId="23" xfId="0" applyNumberFormat="1" applyFill="1" applyBorder="1" applyAlignment="1">
      <alignment horizontal="center"/>
    </xf>
    <xf numFmtId="6" fontId="0" fillId="39" borderId="24" xfId="0" applyNumberFormat="1" applyFill="1" applyBorder="1" applyAlignment="1">
      <alignment horizontal="center"/>
    </xf>
    <xf numFmtId="2" fontId="0" fillId="0" borderId="28" xfId="0" applyNumberFormat="1" applyBorder="1" applyAlignment="1">
      <alignment horizontal="center"/>
    </xf>
    <xf numFmtId="2" fontId="0" fillId="0" borderId="28" xfId="3" applyNumberFormat="1" applyFont="1" applyBorder="1" applyAlignment="1">
      <alignment horizontal="center"/>
    </xf>
    <xf numFmtId="0" fontId="0" fillId="0" borderId="7" xfId="0" applyBorder="1" applyAlignment="1">
      <alignment horizontal="left"/>
    </xf>
    <xf numFmtId="0" fontId="0" fillId="0" borderId="0" xfId="0" applyBorder="1" applyAlignment="1">
      <alignment horizontal="left"/>
    </xf>
    <xf numFmtId="0" fontId="0" fillId="0" borderId="1" xfId="0" applyBorder="1" applyAlignment="1">
      <alignment horizontal="left"/>
    </xf>
    <xf numFmtId="0" fontId="7" fillId="39" borderId="46" xfId="0" applyFont="1" applyFill="1" applyBorder="1" applyAlignment="1">
      <alignment horizontal="center" wrapText="1"/>
    </xf>
    <xf numFmtId="0" fontId="7" fillId="39" borderId="25" xfId="0" applyFont="1" applyFill="1" applyBorder="1" applyAlignment="1">
      <alignment horizontal="center" wrapText="1"/>
    </xf>
    <xf numFmtId="0" fontId="0" fillId="0" borderId="8"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7" fillId="7" borderId="16" xfId="0" applyFont="1" applyFill="1" applyBorder="1" applyAlignment="1">
      <alignment horizontal="center"/>
    </xf>
    <xf numFmtId="0" fontId="7" fillId="7" borderId="17" xfId="0" applyFont="1" applyFill="1" applyBorder="1" applyAlignment="1">
      <alignment horizontal="center"/>
    </xf>
    <xf numFmtId="0" fontId="7" fillId="7" borderId="18" xfId="0" applyFont="1" applyFill="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0" fillId="0" borderId="0" xfId="0" applyBorder="1" applyAlignment="1">
      <alignment horizontal="left" wrapText="1"/>
    </xf>
    <xf numFmtId="0" fontId="0" fillId="0" borderId="1" xfId="0" applyBorder="1" applyAlignment="1">
      <alignment horizontal="left" wrapText="1"/>
    </xf>
    <xf numFmtId="0" fontId="7" fillId="8" borderId="4" xfId="0" applyFont="1" applyFill="1" applyBorder="1" applyAlignment="1">
      <alignment horizontal="left" wrapText="1"/>
    </xf>
    <xf numFmtId="0" fontId="7" fillId="8" borderId="28" xfId="0" applyFont="1" applyFill="1" applyBorder="1" applyAlignment="1">
      <alignment horizontal="left" wrapText="1"/>
    </xf>
    <xf numFmtId="0" fontId="4" fillId="3" borderId="6" xfId="0" applyFont="1" applyFill="1" applyBorder="1" applyAlignment="1" applyProtection="1">
      <alignment horizontal="center"/>
    </xf>
    <xf numFmtId="0" fontId="4" fillId="3" borderId="9" xfId="0" applyFont="1" applyFill="1" applyBorder="1" applyAlignment="1" applyProtection="1">
      <alignment horizontal="center"/>
    </xf>
    <xf numFmtId="0" fontId="7" fillId="0" borderId="2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0" xfId="0" applyAlignment="1">
      <alignment horizontal="left" wrapText="1"/>
    </xf>
    <xf numFmtId="0" fontId="7" fillId="0" borderId="35" xfId="0" applyFont="1" applyBorder="1" applyAlignment="1">
      <alignment horizontal="center"/>
    </xf>
    <xf numFmtId="0" fontId="7" fillId="0" borderId="36" xfId="0" applyFont="1" applyBorder="1" applyAlignment="1">
      <alignment horizontal="center"/>
    </xf>
    <xf numFmtId="0" fontId="0" fillId="0" borderId="0" xfId="0" applyFill="1" applyAlignment="1">
      <alignment horizontal="left" wrapText="1"/>
    </xf>
    <xf numFmtId="0" fontId="2" fillId="5" borderId="32" xfId="4" applyFont="1" applyFill="1" applyBorder="1" applyAlignment="1" applyProtection="1">
      <alignment horizontal="center"/>
    </xf>
    <xf numFmtId="0" fontId="2" fillId="5" borderId="33" xfId="4" applyFont="1" applyFill="1" applyBorder="1" applyAlignment="1" applyProtection="1">
      <alignment horizontal="center"/>
    </xf>
    <xf numFmtId="0" fontId="2" fillId="5" borderId="34" xfId="4" applyFont="1" applyFill="1" applyBorder="1" applyAlignment="1" applyProtection="1">
      <alignment horizontal="center"/>
    </xf>
    <xf numFmtId="0" fontId="2" fillId="5" borderId="32" xfId="4" applyFont="1" applyFill="1" applyBorder="1" applyAlignment="1">
      <alignment horizontal="center"/>
    </xf>
    <xf numFmtId="0" fontId="2" fillId="5" borderId="33" xfId="4" applyFont="1" applyFill="1" applyBorder="1" applyAlignment="1">
      <alignment horizontal="center"/>
    </xf>
    <xf numFmtId="0" fontId="2" fillId="5" borderId="34" xfId="4" applyFont="1" applyFill="1" applyBorder="1" applyAlignment="1">
      <alignment horizontal="center"/>
    </xf>
    <xf numFmtId="0" fontId="3" fillId="0" borderId="13" xfId="4" applyFont="1" applyBorder="1" applyAlignment="1" applyProtection="1">
      <alignment horizontal="center"/>
    </xf>
    <xf numFmtId="0" fontId="3" fillId="0" borderId="14" xfId="4" applyFont="1" applyBorder="1" applyAlignment="1" applyProtection="1">
      <alignment horizontal="center"/>
    </xf>
    <xf numFmtId="0" fontId="3" fillId="0" borderId="15" xfId="4" applyFont="1" applyBorder="1" applyAlignment="1" applyProtection="1">
      <alignment horizontal="center"/>
    </xf>
    <xf numFmtId="0" fontId="3" fillId="0" borderId="13" xfId="4" applyFont="1" applyBorder="1" applyAlignment="1">
      <alignment horizontal="center"/>
    </xf>
    <xf numFmtId="0" fontId="3" fillId="0" borderId="14" xfId="4" applyFont="1" applyBorder="1" applyAlignment="1">
      <alignment horizontal="center"/>
    </xf>
    <xf numFmtId="0" fontId="3" fillId="0" borderId="15" xfId="4" applyFont="1" applyBorder="1" applyAlignment="1">
      <alignment horizontal="center"/>
    </xf>
    <xf numFmtId="0" fontId="7" fillId="11" borderId="10" xfId="0" applyFont="1" applyFill="1" applyBorder="1" applyAlignment="1">
      <alignment horizontal="center" wrapText="1"/>
    </xf>
    <xf numFmtId="0" fontId="7" fillId="11" borderId="4" xfId="0" applyFont="1" applyFill="1" applyBorder="1" applyAlignment="1">
      <alignment horizontal="center" wrapText="1"/>
    </xf>
  </cellXfs>
  <cellStyles count="192">
    <cellStyle name="20% - Accent1 2" xfId="8"/>
    <cellStyle name="20% - Accent1 3" xfId="9"/>
    <cellStyle name="20% - Accent1 4" xfId="7"/>
    <cellStyle name="20% - Accent2 2" xfId="11"/>
    <cellStyle name="20% - Accent2 3" xfId="12"/>
    <cellStyle name="20% - Accent2 4" xfId="10"/>
    <cellStyle name="20% - Accent3 2" xfId="14"/>
    <cellStyle name="20% - Accent3 3" xfId="15"/>
    <cellStyle name="20% - Accent3 4" xfId="13"/>
    <cellStyle name="20% - Accent4 2" xfId="17"/>
    <cellStyle name="20% - Accent4 3" xfId="18"/>
    <cellStyle name="20% - Accent4 4" xfId="16"/>
    <cellStyle name="20% - Accent5 2" xfId="20"/>
    <cellStyle name="20% - Accent5 3" xfId="21"/>
    <cellStyle name="20% - Accent5 4" xfId="19"/>
    <cellStyle name="20% - Accent6 2" xfId="23"/>
    <cellStyle name="20% - Accent6 3" xfId="24"/>
    <cellStyle name="20% - Accent6 4" xfId="22"/>
    <cellStyle name="40% - Accent1 2" xfId="26"/>
    <cellStyle name="40% - Accent1 3" xfId="27"/>
    <cellStyle name="40% - Accent1 4" xfId="25"/>
    <cellStyle name="40% - Accent2 2" xfId="29"/>
    <cellStyle name="40% - Accent2 3" xfId="30"/>
    <cellStyle name="40% - Accent2 4" xfId="28"/>
    <cellStyle name="40% - Accent3 2" xfId="32"/>
    <cellStyle name="40% - Accent3 3" xfId="33"/>
    <cellStyle name="40% - Accent3 4" xfId="31"/>
    <cellStyle name="40% - Accent4 2" xfId="35"/>
    <cellStyle name="40% - Accent4 3" xfId="36"/>
    <cellStyle name="40% - Accent4 4" xfId="34"/>
    <cellStyle name="40% - Accent5 2" xfId="38"/>
    <cellStyle name="40% - Accent5 3" xfId="39"/>
    <cellStyle name="40% - Accent5 4" xfId="37"/>
    <cellStyle name="40% - Accent6 2" xfId="41"/>
    <cellStyle name="40% - Accent6 3" xfId="42"/>
    <cellStyle name="40% - Accent6 4" xfId="40"/>
    <cellStyle name="60% - Accent1 2" xfId="44"/>
    <cellStyle name="60% - Accent1 3" xfId="45"/>
    <cellStyle name="60% - Accent1 4" xfId="43"/>
    <cellStyle name="60% - Accent2 2" xfId="47"/>
    <cellStyle name="60% - Accent2 3" xfId="48"/>
    <cellStyle name="60% - Accent2 4" xfId="46"/>
    <cellStyle name="60% - Accent3 2" xfId="50"/>
    <cellStyle name="60% - Accent3 3" xfId="51"/>
    <cellStyle name="60% - Accent3 4" xfId="49"/>
    <cellStyle name="60% - Accent4 2" xfId="53"/>
    <cellStyle name="60% - Accent4 3" xfId="54"/>
    <cellStyle name="60% - Accent4 4" xfId="52"/>
    <cellStyle name="60% - Accent5 2" xfId="56"/>
    <cellStyle name="60% - Accent5 3" xfId="57"/>
    <cellStyle name="60% - Accent5 4" xfId="55"/>
    <cellStyle name="60% - Accent6 2" xfId="59"/>
    <cellStyle name="60% - Accent6 3" xfId="60"/>
    <cellStyle name="60% - Accent6 4" xfId="58"/>
    <cellStyle name="Accent1 2" xfId="62"/>
    <cellStyle name="Accent1 3" xfId="63"/>
    <cellStyle name="Accent1 4" xfId="61"/>
    <cellStyle name="Accent2 2" xfId="65"/>
    <cellStyle name="Accent2 3" xfId="66"/>
    <cellStyle name="Accent2 4" xfId="64"/>
    <cellStyle name="Accent3 2" xfId="68"/>
    <cellStyle name="Accent3 3" xfId="69"/>
    <cellStyle name="Accent3 4" xfId="67"/>
    <cellStyle name="Accent4 2" xfId="71"/>
    <cellStyle name="Accent4 3" xfId="72"/>
    <cellStyle name="Accent4 4" xfId="70"/>
    <cellStyle name="Accent5 2" xfId="74"/>
    <cellStyle name="Accent5 3" xfId="75"/>
    <cellStyle name="Accent5 4" xfId="73"/>
    <cellStyle name="Accent6 2" xfId="77"/>
    <cellStyle name="Accent6 3" xfId="78"/>
    <cellStyle name="Accent6 4" xfId="76"/>
    <cellStyle name="Bad 2" xfId="80"/>
    <cellStyle name="Bad 3" xfId="81"/>
    <cellStyle name="Bad 4" xfId="79"/>
    <cellStyle name="Calculation 2" xfId="83"/>
    <cellStyle name="Calculation 3" xfId="84"/>
    <cellStyle name="Calculation 4" xfId="82"/>
    <cellStyle name="Check Cell 2" xfId="86"/>
    <cellStyle name="Check Cell 3" xfId="87"/>
    <cellStyle name="Check Cell 4" xfId="85"/>
    <cellStyle name="Comma" xfId="1" builtinId="3"/>
    <cellStyle name="Comma 2" xfId="89"/>
    <cellStyle name="Comma 3" xfId="90"/>
    <cellStyle name="Comma 4" xfId="186"/>
    <cellStyle name="Comma 5" xfId="88"/>
    <cellStyle name="Currency" xfId="3" builtinId="4"/>
    <cellStyle name="Currency 2" xfId="92"/>
    <cellStyle name="Currency 3" xfId="93"/>
    <cellStyle name="Currency 4" xfId="91"/>
    <cellStyle name="Explanatory Text 2" xfId="95"/>
    <cellStyle name="Explanatory Text 3" xfId="96"/>
    <cellStyle name="Explanatory Text 4" xfId="94"/>
    <cellStyle name="Good 2" xfId="98"/>
    <cellStyle name="Good 3" xfId="99"/>
    <cellStyle name="Good 4" xfId="97"/>
    <cellStyle name="Heading 1 2" xfId="101"/>
    <cellStyle name="Heading 1 3" xfId="102"/>
    <cellStyle name="Heading 1 4" xfId="100"/>
    <cellStyle name="Heading 2 2" xfId="104"/>
    <cellStyle name="Heading 2 3" xfId="105"/>
    <cellStyle name="Heading 2 4" xfId="103"/>
    <cellStyle name="Heading 3 2" xfId="107"/>
    <cellStyle name="Heading 3 3" xfId="108"/>
    <cellStyle name="Heading 3 4" xfId="106"/>
    <cellStyle name="Heading 4 2" xfId="110"/>
    <cellStyle name="Heading 4 3" xfId="111"/>
    <cellStyle name="Heading 4 4" xfId="109"/>
    <cellStyle name="Input 2" xfId="113"/>
    <cellStyle name="Input 3" xfId="114"/>
    <cellStyle name="Input 4" xfId="112"/>
    <cellStyle name="Linked Cell 2" xfId="116"/>
    <cellStyle name="Linked Cell 3" xfId="117"/>
    <cellStyle name="Linked Cell 4" xfId="115"/>
    <cellStyle name="Neutral 2" xfId="119"/>
    <cellStyle name="Neutral 3" xfId="120"/>
    <cellStyle name="Neutral 4" xfId="118"/>
    <cellStyle name="Normal" xfId="0" builtinId="0"/>
    <cellStyle name="Normal 10" xfId="121"/>
    <cellStyle name="Normal 11" xfId="122"/>
    <cellStyle name="Normal 12" xfId="123"/>
    <cellStyle name="Normal 13" xfId="124"/>
    <cellStyle name="Normal 14" xfId="125"/>
    <cellStyle name="Normal 15" xfId="126"/>
    <cellStyle name="Normal 16" xfId="127"/>
    <cellStyle name="Normal 17" xfId="128"/>
    <cellStyle name="Normal 18" xfId="129"/>
    <cellStyle name="Normal 19" xfId="130"/>
    <cellStyle name="Normal 2" xfId="131"/>
    <cellStyle name="Normal 20" xfId="132"/>
    <cellStyle name="Normal 21" xfId="133"/>
    <cellStyle name="Normal 22" xfId="134"/>
    <cellStyle name="Normal 23" xfId="135"/>
    <cellStyle name="Normal 24" xfId="136"/>
    <cellStyle name="Normal 25" xfId="137"/>
    <cellStyle name="Normal 26" xfId="138"/>
    <cellStyle name="Normal 27" xfId="139"/>
    <cellStyle name="Normal 28" xfId="140"/>
    <cellStyle name="Normal 29" xfId="141"/>
    <cellStyle name="Normal 3" xfId="142"/>
    <cellStyle name="Normal 30" xfId="143"/>
    <cellStyle name="Normal 31" xfId="144"/>
    <cellStyle name="Normal 32" xfId="145"/>
    <cellStyle name="Normal 33" xfId="146"/>
    <cellStyle name="Normal 34" xfId="147"/>
    <cellStyle name="Normal 35" xfId="148"/>
    <cellStyle name="Normal 36" xfId="149"/>
    <cellStyle name="Normal 37" xfId="150"/>
    <cellStyle name="Normal 38" xfId="151"/>
    <cellStyle name="Normal 39" xfId="152"/>
    <cellStyle name="Normal 4" xfId="153"/>
    <cellStyle name="Normal 40" xfId="154"/>
    <cellStyle name="Normal 41" xfId="155"/>
    <cellStyle name="Normal 42" xfId="156"/>
    <cellStyle name="Normal 43" xfId="157"/>
    <cellStyle name="Normal 44" xfId="158"/>
    <cellStyle name="Normal 45" xfId="159"/>
    <cellStyle name="Normal 46" xfId="160"/>
    <cellStyle name="Normal 47" xfId="185"/>
    <cellStyle name="Normal 48" xfId="187"/>
    <cellStyle name="Normal 49" xfId="188"/>
    <cellStyle name="Normal 5" xfId="161"/>
    <cellStyle name="Normal 50" xfId="189"/>
    <cellStyle name="Normal 51" xfId="191"/>
    <cellStyle name="Normal 52" xfId="6"/>
    <cellStyle name="Normal 6" xfId="162"/>
    <cellStyle name="Normal 7" xfId="163"/>
    <cellStyle name="Normal 8" xfId="164"/>
    <cellStyle name="Normal 9" xfId="165"/>
    <cellStyle name="Normal_Energy Price Trends" xfId="4"/>
    <cellStyle name="Normal_LCC_NWGF_AEO2007_2007-03-22-High" xfId="5"/>
    <cellStyle name="Note 2" xfId="167"/>
    <cellStyle name="Note 3" xfId="168"/>
    <cellStyle name="Note 4" xfId="166"/>
    <cellStyle name="Output 2" xfId="170"/>
    <cellStyle name="Output 3" xfId="171"/>
    <cellStyle name="Output 4" xfId="169"/>
    <cellStyle name="Percent" xfId="2" builtinId="5"/>
    <cellStyle name="Percent 2" xfId="173"/>
    <cellStyle name="Percent 3" xfId="174"/>
    <cellStyle name="Percent 4" xfId="175"/>
    <cellStyle name="Percent 5" xfId="172"/>
    <cellStyle name="Style 28" xfId="190"/>
    <cellStyle name="Title 2" xfId="177"/>
    <cellStyle name="Title 3" xfId="178"/>
    <cellStyle name="Title 4" xfId="176"/>
    <cellStyle name="Total 2" xfId="180"/>
    <cellStyle name="Total 3" xfId="181"/>
    <cellStyle name="Total 4" xfId="179"/>
    <cellStyle name="Warning Text 2" xfId="183"/>
    <cellStyle name="Warning Text 3" xfId="184"/>
    <cellStyle name="Warning Text 4" xfId="18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a:t>
            </a:r>
            <a:r>
              <a:rPr lang="en-US" baseline="0"/>
              <a:t> Residential </a:t>
            </a:r>
            <a:r>
              <a:rPr lang="en-US"/>
              <a:t>Electricity Prices </a:t>
            </a:r>
          </a:p>
        </c:rich>
      </c:tx>
      <c:layout/>
      <c:overlay val="1"/>
    </c:title>
    <c:plotArea>
      <c:layout>
        <c:manualLayout>
          <c:layoutTarget val="inner"/>
          <c:xMode val="edge"/>
          <c:yMode val="edge"/>
          <c:x val="0.10528640980946084"/>
          <c:y val="0.1299886993292505"/>
          <c:w val="0.86847748993207907"/>
          <c:h val="0.714904431063765"/>
        </c:manualLayout>
      </c:layout>
      <c:lineChart>
        <c:grouping val="standard"/>
        <c:ser>
          <c:idx val="0"/>
          <c:order val="0"/>
          <c:tx>
            <c:v>AEO 2010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Trends'!$M$31:$M$58</c:f>
              <c:numCache>
                <c:formatCode>0.00</c:formatCode>
                <c:ptCount val="28"/>
                <c:pt idx="0">
                  <c:v>33.292648</c:v>
                </c:pt>
                <c:pt idx="1">
                  <c:v>32.334820000000001</c:v>
                </c:pt>
                <c:pt idx="2">
                  <c:v>30.942646</c:v>
                </c:pt>
                <c:pt idx="3">
                  <c:v>29.901523999999998</c:v>
                </c:pt>
                <c:pt idx="4">
                  <c:v>31.084700000000002</c:v>
                </c:pt>
                <c:pt idx="5">
                  <c:v>31.470479999999998</c:v>
                </c:pt>
                <c:pt idx="6">
                  <c:v>31.486801</c:v>
                </c:pt>
                <c:pt idx="7">
                  <c:v>31.426136</c:v>
                </c:pt>
                <c:pt idx="8">
                  <c:v>31.644387999999999</c:v>
                </c:pt>
                <c:pt idx="9">
                  <c:v>31.801476999999998</c:v>
                </c:pt>
                <c:pt idx="10">
                  <c:v>31.778835000000001</c:v>
                </c:pt>
                <c:pt idx="11">
                  <c:v>31.679483000000001</c:v>
                </c:pt>
                <c:pt idx="12">
                  <c:v>31.844722999999998</c:v>
                </c:pt>
                <c:pt idx="13">
                  <c:v>32.008986999999998</c:v>
                </c:pt>
                <c:pt idx="14">
                  <c:v>32.083336000000003</c:v>
                </c:pt>
                <c:pt idx="15">
                  <c:v>32.200474</c:v>
                </c:pt>
                <c:pt idx="16">
                  <c:v>32.283988999999998</c:v>
                </c:pt>
                <c:pt idx="17">
                  <c:v>32.258785000000003</c:v>
                </c:pt>
                <c:pt idx="18">
                  <c:v>32.397193999999999</c:v>
                </c:pt>
                <c:pt idx="19">
                  <c:v>32.571227999999998</c:v>
                </c:pt>
                <c:pt idx="20">
                  <c:v>32.732078999999999</c:v>
                </c:pt>
                <c:pt idx="21">
                  <c:v>33.134075000000003</c:v>
                </c:pt>
                <c:pt idx="22">
                  <c:v>33.455688000000002</c:v>
                </c:pt>
                <c:pt idx="23">
                  <c:v>33.808028999999998</c:v>
                </c:pt>
                <c:pt idx="24">
                  <c:v>34.109546999999999</c:v>
                </c:pt>
                <c:pt idx="25">
                  <c:v>34.256371000000001</c:v>
                </c:pt>
                <c:pt idx="26">
                  <c:v>34.494537000000001</c:v>
                </c:pt>
                <c:pt idx="27">
                  <c:v>34.710754000000001</c:v>
                </c:pt>
              </c:numCache>
            </c:numRef>
          </c:val>
        </c:ser>
        <c:ser>
          <c:idx val="1"/>
          <c:order val="1"/>
          <c:tx>
            <c:v>AEO 2011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Trends'!$M$63:$M$90</c:f>
              <c:numCache>
                <c:formatCode>0.00</c:formatCode>
                <c:ptCount val="28"/>
                <c:pt idx="0">
                  <c:v>33.159877999999999</c:v>
                </c:pt>
                <c:pt idx="1">
                  <c:v>33.624699</c:v>
                </c:pt>
                <c:pt idx="2">
                  <c:v>33.530048000000001</c:v>
                </c:pt>
                <c:pt idx="3">
                  <c:v>31.500150999999999</c:v>
                </c:pt>
                <c:pt idx="4">
                  <c:v>31.713148</c:v>
                </c:pt>
                <c:pt idx="5">
                  <c:v>31.893671000000001</c:v>
                </c:pt>
                <c:pt idx="6">
                  <c:v>31.80537</c:v>
                </c:pt>
                <c:pt idx="7">
                  <c:v>31.804376999999999</c:v>
                </c:pt>
                <c:pt idx="8">
                  <c:v>31.580915000000001</c:v>
                </c:pt>
                <c:pt idx="9">
                  <c:v>31.561012000000002</c:v>
                </c:pt>
                <c:pt idx="10">
                  <c:v>31.467817</c:v>
                </c:pt>
                <c:pt idx="11">
                  <c:v>31.347049999999999</c:v>
                </c:pt>
                <c:pt idx="12">
                  <c:v>31.362814</c:v>
                </c:pt>
                <c:pt idx="13">
                  <c:v>31.284763000000002</c:v>
                </c:pt>
                <c:pt idx="14">
                  <c:v>31.224117</c:v>
                </c:pt>
                <c:pt idx="15">
                  <c:v>31.183104</c:v>
                </c:pt>
                <c:pt idx="16">
                  <c:v>31.149742</c:v>
                </c:pt>
                <c:pt idx="17">
                  <c:v>31.204321</c:v>
                </c:pt>
                <c:pt idx="18">
                  <c:v>31.254414000000001</c:v>
                </c:pt>
                <c:pt idx="19">
                  <c:v>31.257687000000001</c:v>
                </c:pt>
                <c:pt idx="20">
                  <c:v>31.263680999999998</c:v>
                </c:pt>
                <c:pt idx="21">
                  <c:v>31.304117000000002</c:v>
                </c:pt>
                <c:pt idx="22">
                  <c:v>31.210523999999999</c:v>
                </c:pt>
                <c:pt idx="23">
                  <c:v>31.251434</c:v>
                </c:pt>
                <c:pt idx="24">
                  <c:v>31.308018000000001</c:v>
                </c:pt>
                <c:pt idx="25">
                  <c:v>31.388715999999999</c:v>
                </c:pt>
                <c:pt idx="26">
                  <c:v>31.490358000000001</c:v>
                </c:pt>
                <c:pt idx="27">
                  <c:v>31.671488</c:v>
                </c:pt>
              </c:numCache>
            </c:numRef>
          </c:val>
        </c:ser>
        <c:ser>
          <c:idx val="2"/>
          <c:order val="2"/>
          <c:tx>
            <c:v>AEO 2011 High Shale EUR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Trends'!$M$95:$M$122</c:f>
              <c:numCache>
                <c:formatCode>0.00</c:formatCode>
                <c:ptCount val="28"/>
                <c:pt idx="0">
                  <c:v>33.159999999999997</c:v>
                </c:pt>
                <c:pt idx="1">
                  <c:v>33.619999999999997</c:v>
                </c:pt>
                <c:pt idx="2">
                  <c:v>33.33</c:v>
                </c:pt>
                <c:pt idx="3">
                  <c:v>30.99</c:v>
                </c:pt>
                <c:pt idx="4">
                  <c:v>30.91</c:v>
                </c:pt>
                <c:pt idx="5">
                  <c:v>30.96</c:v>
                </c:pt>
                <c:pt idx="6">
                  <c:v>30.86</c:v>
                </c:pt>
                <c:pt idx="7">
                  <c:v>30.9</c:v>
                </c:pt>
                <c:pt idx="8">
                  <c:v>30.68</c:v>
                </c:pt>
                <c:pt idx="9">
                  <c:v>30.64</c:v>
                </c:pt>
                <c:pt idx="10">
                  <c:v>30.52</c:v>
                </c:pt>
                <c:pt idx="11">
                  <c:v>30.39</c:v>
                </c:pt>
                <c:pt idx="12">
                  <c:v>30.57</c:v>
                </c:pt>
                <c:pt idx="13">
                  <c:v>30.67</c:v>
                </c:pt>
                <c:pt idx="14">
                  <c:v>30.58</c:v>
                </c:pt>
                <c:pt idx="15">
                  <c:v>30.36</c:v>
                </c:pt>
                <c:pt idx="16">
                  <c:v>30.25</c:v>
                </c:pt>
                <c:pt idx="17">
                  <c:v>30.33</c:v>
                </c:pt>
                <c:pt idx="18">
                  <c:v>30.24</c:v>
                </c:pt>
                <c:pt idx="19">
                  <c:v>30.09</c:v>
                </c:pt>
                <c:pt idx="20">
                  <c:v>30.01</c:v>
                </c:pt>
                <c:pt idx="21">
                  <c:v>29.97</c:v>
                </c:pt>
                <c:pt idx="22">
                  <c:v>29.88</c:v>
                </c:pt>
                <c:pt idx="23">
                  <c:v>29.91</c:v>
                </c:pt>
                <c:pt idx="24">
                  <c:v>29.89</c:v>
                </c:pt>
                <c:pt idx="25">
                  <c:v>29.85</c:v>
                </c:pt>
                <c:pt idx="26">
                  <c:v>29.92</c:v>
                </c:pt>
                <c:pt idx="27">
                  <c:v>30.07</c:v>
                </c:pt>
              </c:numCache>
            </c:numRef>
          </c:val>
        </c:ser>
        <c:marker val="1"/>
        <c:axId val="87571072"/>
        <c:axId val="87573248"/>
      </c:lineChart>
      <c:catAx>
        <c:axId val="87571072"/>
        <c:scaling>
          <c:orientation val="minMax"/>
        </c:scaling>
        <c:axPos val="b"/>
        <c:title>
          <c:tx>
            <c:rich>
              <a:bodyPr/>
              <a:lstStyle/>
              <a:p>
                <a:pPr>
                  <a:defRPr/>
                </a:pPr>
                <a:r>
                  <a:rPr lang="en-US"/>
                  <a:t>Year</a:t>
                </a:r>
              </a:p>
            </c:rich>
          </c:tx>
          <c:layout/>
        </c:title>
        <c:numFmt formatCode="General" sourceLinked="1"/>
        <c:tickLblPos val="nextTo"/>
        <c:crossAx val="87573248"/>
        <c:crosses val="autoZero"/>
        <c:auto val="1"/>
        <c:lblAlgn val="ctr"/>
        <c:lblOffset val="100"/>
      </c:catAx>
      <c:valAx>
        <c:axId val="87573248"/>
        <c:scaling>
          <c:orientation val="minMax"/>
        </c:scaling>
        <c:axPos val="l"/>
        <c:majorGridlines/>
        <c:title>
          <c:tx>
            <c:rich>
              <a:bodyPr rot="-5400000" vert="horz"/>
              <a:lstStyle/>
              <a:p>
                <a:pPr>
                  <a:defRPr/>
                </a:pPr>
                <a:r>
                  <a:rPr lang="en-US"/>
                  <a:t>$/MMBtu</a:t>
                </a:r>
              </a:p>
            </c:rich>
          </c:tx>
          <c:layout/>
        </c:title>
        <c:numFmt formatCode="0" sourceLinked="0"/>
        <c:tickLblPos val="nextTo"/>
        <c:crossAx val="87571072"/>
        <c:crosses val="autoZero"/>
        <c:crossBetween val="between"/>
      </c:valAx>
    </c:plotArea>
    <c:legend>
      <c:legendPos val="r"/>
      <c:layout>
        <c:manualLayout>
          <c:xMode val="edge"/>
          <c:yMode val="edge"/>
          <c:x val="0.61266666666666669"/>
          <c:y val="0.65201006124234451"/>
          <c:w val="0.36233333333333334"/>
          <c:h val="0.13656240886555848"/>
        </c:manualLayout>
      </c:layout>
      <c:spPr>
        <a:solidFill>
          <a:schemeClr val="bg1"/>
        </a:solidFill>
      </c:spPr>
      <c:txPr>
        <a:bodyPr/>
        <a:lstStyle/>
        <a:p>
          <a:pPr>
            <a:defRPr sz="800"/>
          </a:pPr>
          <a:endParaRPr lang="en-US"/>
        </a:p>
      </c:txPr>
    </c:legend>
    <c:plotVisOnly val="1"/>
  </c:chart>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a:t>
            </a:r>
            <a:r>
              <a:rPr lang="en-US" baseline="0"/>
              <a:t> Residential </a:t>
            </a:r>
            <a:r>
              <a:rPr lang="en-US"/>
              <a:t>Natural Gas Prices </a:t>
            </a:r>
          </a:p>
        </c:rich>
      </c:tx>
      <c:layout/>
      <c:overlay val="1"/>
    </c:title>
    <c:plotArea>
      <c:layout>
        <c:manualLayout>
          <c:layoutTarget val="inner"/>
          <c:xMode val="edge"/>
          <c:yMode val="edge"/>
          <c:x val="0.10783093907154739"/>
          <c:y val="0.1299886993292505"/>
          <c:w val="0.8659329606699927"/>
          <c:h val="0.714904431063765"/>
        </c:manualLayout>
      </c:layout>
      <c:lineChart>
        <c:grouping val="standard"/>
        <c:ser>
          <c:idx val="0"/>
          <c:order val="0"/>
          <c:tx>
            <c:v>AEO 2010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Trends'!$Y$31:$Y$58</c:f>
              <c:numCache>
                <c:formatCode>0.00</c:formatCode>
                <c:ptCount val="28"/>
                <c:pt idx="0">
                  <c:v>13.481657999999999</c:v>
                </c:pt>
                <c:pt idx="1">
                  <c:v>11.392728999999999</c:v>
                </c:pt>
                <c:pt idx="2">
                  <c:v>10.889937</c:v>
                </c:pt>
                <c:pt idx="3">
                  <c:v>11.776339999999999</c:v>
                </c:pt>
                <c:pt idx="4">
                  <c:v>11.868166</c:v>
                </c:pt>
                <c:pt idx="5">
                  <c:v>11.475258</c:v>
                </c:pt>
                <c:pt idx="6">
                  <c:v>11.413497</c:v>
                </c:pt>
                <c:pt idx="7">
                  <c:v>11.556849</c:v>
                </c:pt>
                <c:pt idx="8">
                  <c:v>11.650294000000001</c:v>
                </c:pt>
                <c:pt idx="9">
                  <c:v>11.688558</c:v>
                </c:pt>
                <c:pt idx="10">
                  <c:v>11.756824999999999</c:v>
                </c:pt>
                <c:pt idx="11">
                  <c:v>11.834163</c:v>
                </c:pt>
                <c:pt idx="12">
                  <c:v>11.952716000000001</c:v>
                </c:pt>
                <c:pt idx="13">
                  <c:v>12.069554999999999</c:v>
                </c:pt>
                <c:pt idx="14">
                  <c:v>12.260304</c:v>
                </c:pt>
                <c:pt idx="15">
                  <c:v>12.287115</c:v>
                </c:pt>
                <c:pt idx="16">
                  <c:v>12.195221</c:v>
                </c:pt>
                <c:pt idx="17">
                  <c:v>12.29101</c:v>
                </c:pt>
                <c:pt idx="18">
                  <c:v>12.46139</c:v>
                </c:pt>
                <c:pt idx="19">
                  <c:v>12.658135</c:v>
                </c:pt>
                <c:pt idx="20">
                  <c:v>12.903111000000001</c:v>
                </c:pt>
                <c:pt idx="21">
                  <c:v>13.164431</c:v>
                </c:pt>
                <c:pt idx="22">
                  <c:v>13.442249</c:v>
                </c:pt>
                <c:pt idx="23">
                  <c:v>13.777291999999999</c:v>
                </c:pt>
                <c:pt idx="24">
                  <c:v>13.931889999999999</c:v>
                </c:pt>
                <c:pt idx="25">
                  <c:v>14.029942999999999</c:v>
                </c:pt>
                <c:pt idx="26">
                  <c:v>14.245008</c:v>
                </c:pt>
                <c:pt idx="27">
                  <c:v>14.399414</c:v>
                </c:pt>
              </c:numCache>
            </c:numRef>
          </c:val>
        </c:ser>
        <c:ser>
          <c:idx val="1"/>
          <c:order val="1"/>
          <c:tx>
            <c:v>AEO 2011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Trends'!$Y$63:$Y$90</c:f>
              <c:numCache>
                <c:formatCode>0.00</c:formatCode>
                <c:ptCount val="28"/>
                <c:pt idx="0">
                  <c:v>13.619574999999999</c:v>
                </c:pt>
                <c:pt idx="1">
                  <c:v>11.883857000000001</c:v>
                </c:pt>
                <c:pt idx="2">
                  <c:v>11.017526</c:v>
                </c:pt>
                <c:pt idx="3">
                  <c:v>10.286521</c:v>
                </c:pt>
                <c:pt idx="4">
                  <c:v>10.163100999999999</c:v>
                </c:pt>
                <c:pt idx="5">
                  <c:v>10.114791</c:v>
                </c:pt>
                <c:pt idx="6">
                  <c:v>10.009582999999999</c:v>
                </c:pt>
                <c:pt idx="7">
                  <c:v>10.119033999999999</c:v>
                </c:pt>
                <c:pt idx="8">
                  <c:v>10.221657</c:v>
                </c:pt>
                <c:pt idx="9">
                  <c:v>10.326309999999999</c:v>
                </c:pt>
                <c:pt idx="10">
                  <c:v>10.453256</c:v>
                </c:pt>
                <c:pt idx="11">
                  <c:v>10.609857999999999</c:v>
                </c:pt>
                <c:pt idx="12">
                  <c:v>10.864072999999999</c:v>
                </c:pt>
                <c:pt idx="13">
                  <c:v>11.081928</c:v>
                </c:pt>
                <c:pt idx="14">
                  <c:v>11.248810000000001</c:v>
                </c:pt>
                <c:pt idx="15">
                  <c:v>11.438939</c:v>
                </c:pt>
                <c:pt idx="16">
                  <c:v>11.646492</c:v>
                </c:pt>
                <c:pt idx="17">
                  <c:v>11.834512</c:v>
                </c:pt>
                <c:pt idx="18">
                  <c:v>11.991023999999999</c:v>
                </c:pt>
                <c:pt idx="19">
                  <c:v>12.176683000000001</c:v>
                </c:pt>
                <c:pt idx="20">
                  <c:v>12.296362</c:v>
                </c:pt>
                <c:pt idx="21">
                  <c:v>12.401994</c:v>
                </c:pt>
                <c:pt idx="22">
                  <c:v>12.511431</c:v>
                </c:pt>
                <c:pt idx="23">
                  <c:v>12.646324999999999</c:v>
                </c:pt>
                <c:pt idx="24">
                  <c:v>12.792185999999999</c:v>
                </c:pt>
                <c:pt idx="25">
                  <c:v>12.979895000000001</c:v>
                </c:pt>
                <c:pt idx="26">
                  <c:v>13.163389</c:v>
                </c:pt>
                <c:pt idx="27">
                  <c:v>13.393965</c:v>
                </c:pt>
              </c:numCache>
            </c:numRef>
          </c:val>
        </c:ser>
        <c:ser>
          <c:idx val="2"/>
          <c:order val="2"/>
          <c:tx>
            <c:v>AEO 2011 High Shale EUR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Trends'!$Y$95:$Y$122</c:f>
              <c:numCache>
                <c:formatCode>0.00</c:formatCode>
                <c:ptCount val="28"/>
                <c:pt idx="0">
                  <c:v>13.62</c:v>
                </c:pt>
                <c:pt idx="1">
                  <c:v>11.88</c:v>
                </c:pt>
                <c:pt idx="2">
                  <c:v>10.57</c:v>
                </c:pt>
                <c:pt idx="3">
                  <c:v>9.66</c:v>
                </c:pt>
                <c:pt idx="4">
                  <c:v>9.41</c:v>
                </c:pt>
                <c:pt idx="5">
                  <c:v>9.25</c:v>
                </c:pt>
                <c:pt idx="6">
                  <c:v>9.08</c:v>
                </c:pt>
                <c:pt idx="7">
                  <c:v>9.1199999999999992</c:v>
                </c:pt>
                <c:pt idx="8">
                  <c:v>9.17</c:v>
                </c:pt>
                <c:pt idx="9">
                  <c:v>9.24</c:v>
                </c:pt>
                <c:pt idx="10">
                  <c:v>9.36</c:v>
                </c:pt>
                <c:pt idx="11">
                  <c:v>9.48</c:v>
                </c:pt>
                <c:pt idx="12">
                  <c:v>9.59</c:v>
                </c:pt>
                <c:pt idx="13">
                  <c:v>9.75</c:v>
                </c:pt>
                <c:pt idx="14">
                  <c:v>9.89</c:v>
                </c:pt>
                <c:pt idx="15">
                  <c:v>10.06</c:v>
                </c:pt>
                <c:pt idx="16">
                  <c:v>10.23</c:v>
                </c:pt>
                <c:pt idx="17">
                  <c:v>10.38</c:v>
                </c:pt>
                <c:pt idx="18">
                  <c:v>10.54</c:v>
                </c:pt>
                <c:pt idx="19">
                  <c:v>10.65</c:v>
                </c:pt>
                <c:pt idx="20">
                  <c:v>10.79</c:v>
                </c:pt>
                <c:pt idx="21">
                  <c:v>10.92</c:v>
                </c:pt>
                <c:pt idx="22">
                  <c:v>11.02</c:v>
                </c:pt>
                <c:pt idx="23">
                  <c:v>11.13</c:v>
                </c:pt>
                <c:pt idx="24">
                  <c:v>11.2</c:v>
                </c:pt>
                <c:pt idx="25">
                  <c:v>11.35</c:v>
                </c:pt>
                <c:pt idx="26">
                  <c:v>11.51</c:v>
                </c:pt>
                <c:pt idx="27">
                  <c:v>11.67</c:v>
                </c:pt>
              </c:numCache>
            </c:numRef>
          </c:val>
        </c:ser>
        <c:marker val="1"/>
        <c:axId val="87616128"/>
        <c:axId val="87237376"/>
      </c:lineChart>
      <c:catAx>
        <c:axId val="87616128"/>
        <c:scaling>
          <c:orientation val="minMax"/>
        </c:scaling>
        <c:axPos val="b"/>
        <c:title>
          <c:tx>
            <c:rich>
              <a:bodyPr/>
              <a:lstStyle/>
              <a:p>
                <a:pPr>
                  <a:defRPr/>
                </a:pPr>
                <a:r>
                  <a:rPr lang="en-US"/>
                  <a:t>Year</a:t>
                </a:r>
              </a:p>
            </c:rich>
          </c:tx>
          <c:layout/>
        </c:title>
        <c:numFmt formatCode="General" sourceLinked="1"/>
        <c:tickLblPos val="nextTo"/>
        <c:crossAx val="87237376"/>
        <c:crosses val="autoZero"/>
        <c:auto val="1"/>
        <c:lblAlgn val="ctr"/>
        <c:lblOffset val="100"/>
      </c:catAx>
      <c:valAx>
        <c:axId val="87237376"/>
        <c:scaling>
          <c:orientation val="minMax"/>
        </c:scaling>
        <c:axPos val="l"/>
        <c:majorGridlines/>
        <c:title>
          <c:tx>
            <c:rich>
              <a:bodyPr rot="-5400000" vert="horz"/>
              <a:lstStyle/>
              <a:p>
                <a:pPr>
                  <a:defRPr/>
                </a:pPr>
                <a:r>
                  <a:rPr lang="en-US"/>
                  <a:t>$/MMBtu</a:t>
                </a:r>
              </a:p>
            </c:rich>
          </c:tx>
          <c:layout/>
        </c:title>
        <c:numFmt formatCode="0" sourceLinked="0"/>
        <c:tickLblPos val="nextTo"/>
        <c:crossAx val="87616128"/>
        <c:crosses val="autoZero"/>
        <c:crossBetween val="between"/>
      </c:valAx>
    </c:plotArea>
    <c:legend>
      <c:legendPos val="r"/>
      <c:layout>
        <c:manualLayout>
          <c:xMode val="edge"/>
          <c:yMode val="edge"/>
          <c:x val="0.61266666666666669"/>
          <c:y val="0.65201006124234451"/>
          <c:w val="0.36233333333333334"/>
          <c:h val="0.13656240886555848"/>
        </c:manualLayout>
      </c:layout>
      <c:spPr>
        <a:solidFill>
          <a:schemeClr val="bg1"/>
        </a:solidFill>
      </c:spPr>
      <c:txPr>
        <a:bodyPr/>
        <a:lstStyle/>
        <a:p>
          <a:pPr>
            <a:defRPr sz="800"/>
          </a:pPr>
          <a:endParaRPr lang="en-US"/>
        </a:p>
      </c:txPr>
    </c:legend>
    <c:plotVisOnly val="1"/>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a:t>
            </a:r>
            <a:r>
              <a:rPr lang="en-US" baseline="0"/>
              <a:t> Residential </a:t>
            </a:r>
            <a:r>
              <a:rPr lang="en-US"/>
              <a:t>LPG Prices </a:t>
            </a:r>
          </a:p>
        </c:rich>
      </c:tx>
      <c:layout/>
      <c:overlay val="1"/>
    </c:title>
    <c:plotArea>
      <c:layout>
        <c:manualLayout>
          <c:layoutTarget val="inner"/>
          <c:xMode val="edge"/>
          <c:yMode val="edge"/>
          <c:x val="0.10783093907154739"/>
          <c:y val="0.1299886993292505"/>
          <c:w val="0.8659329606699927"/>
          <c:h val="0.71490443106376522"/>
        </c:manualLayout>
      </c:layout>
      <c:lineChart>
        <c:grouping val="standard"/>
        <c:ser>
          <c:idx val="0"/>
          <c:order val="0"/>
          <c:tx>
            <c:v>AEO 2010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Trends'!$AK$31:$AK$58</c:f>
              <c:numCache>
                <c:formatCode>0.00</c:formatCode>
                <c:ptCount val="28"/>
                <c:pt idx="0">
                  <c:v>29.350283000000001</c:v>
                </c:pt>
                <c:pt idx="1">
                  <c:v>24.903956999999998</c:v>
                </c:pt>
                <c:pt idx="2">
                  <c:v>24.010795999999999</c:v>
                </c:pt>
                <c:pt idx="3">
                  <c:v>24.094691999999998</c:v>
                </c:pt>
                <c:pt idx="4">
                  <c:v>25.253748000000002</c:v>
                </c:pt>
                <c:pt idx="5">
                  <c:v>26.472057</c:v>
                </c:pt>
                <c:pt idx="6">
                  <c:v>27.436485000000001</c:v>
                </c:pt>
                <c:pt idx="7">
                  <c:v>28.025265000000001</c:v>
                </c:pt>
                <c:pt idx="8">
                  <c:v>28.669291000000001</c:v>
                </c:pt>
                <c:pt idx="9">
                  <c:v>29.209513000000001</c:v>
                </c:pt>
                <c:pt idx="10">
                  <c:v>29.796863999999999</c:v>
                </c:pt>
                <c:pt idx="11">
                  <c:v>30.056118000000001</c:v>
                </c:pt>
                <c:pt idx="12">
                  <c:v>30.289452000000001</c:v>
                </c:pt>
                <c:pt idx="13">
                  <c:v>30.525154000000001</c:v>
                </c:pt>
                <c:pt idx="14">
                  <c:v>30.733362</c:v>
                </c:pt>
                <c:pt idx="15">
                  <c:v>31.014181000000001</c:v>
                </c:pt>
                <c:pt idx="16">
                  <c:v>31.283740999999999</c:v>
                </c:pt>
                <c:pt idx="17">
                  <c:v>31.551157</c:v>
                </c:pt>
                <c:pt idx="18">
                  <c:v>31.702307000000001</c:v>
                </c:pt>
                <c:pt idx="19">
                  <c:v>31.979258000000002</c:v>
                </c:pt>
                <c:pt idx="20">
                  <c:v>32.231032999999996</c:v>
                </c:pt>
                <c:pt idx="21">
                  <c:v>32.586773000000001</c:v>
                </c:pt>
                <c:pt idx="22">
                  <c:v>32.812012000000003</c:v>
                </c:pt>
                <c:pt idx="23">
                  <c:v>33.171515999999997</c:v>
                </c:pt>
                <c:pt idx="24">
                  <c:v>33.50526</c:v>
                </c:pt>
                <c:pt idx="25">
                  <c:v>33.896725000000004</c:v>
                </c:pt>
                <c:pt idx="26">
                  <c:v>34.262138</c:v>
                </c:pt>
                <c:pt idx="27">
                  <c:v>34.651085000000002</c:v>
                </c:pt>
              </c:numCache>
            </c:numRef>
          </c:val>
        </c:ser>
        <c:ser>
          <c:idx val="1"/>
          <c:order val="1"/>
          <c:tx>
            <c:v>AEO 2011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Trends'!$AK$63:$AK$90</c:f>
              <c:numCache>
                <c:formatCode>0.00</c:formatCode>
                <c:ptCount val="28"/>
                <c:pt idx="0">
                  <c:v>29.455577999999999</c:v>
                </c:pt>
                <c:pt idx="1">
                  <c:v>24.633763999999999</c:v>
                </c:pt>
                <c:pt idx="2">
                  <c:v>26.488880000000002</c:v>
                </c:pt>
                <c:pt idx="3">
                  <c:v>26.71574</c:v>
                </c:pt>
                <c:pt idx="4">
                  <c:v>28.499980999999998</c:v>
                </c:pt>
                <c:pt idx="5">
                  <c:v>28.961884000000001</c:v>
                </c:pt>
                <c:pt idx="6">
                  <c:v>29.421990999999998</c:v>
                </c:pt>
                <c:pt idx="7">
                  <c:v>29.785646</c:v>
                </c:pt>
                <c:pt idx="8">
                  <c:v>30.221584</c:v>
                </c:pt>
                <c:pt idx="9">
                  <c:v>30.768587</c:v>
                </c:pt>
                <c:pt idx="10">
                  <c:v>31.286221000000001</c:v>
                </c:pt>
                <c:pt idx="11">
                  <c:v>31.778390999999999</c:v>
                </c:pt>
                <c:pt idx="12">
                  <c:v>32.214424000000001</c:v>
                </c:pt>
                <c:pt idx="13">
                  <c:v>32.623386000000004</c:v>
                </c:pt>
                <c:pt idx="14">
                  <c:v>32.967799999999997</c:v>
                </c:pt>
                <c:pt idx="15">
                  <c:v>33.312041999999998</c:v>
                </c:pt>
                <c:pt idx="16">
                  <c:v>33.614787999999997</c:v>
                </c:pt>
                <c:pt idx="17">
                  <c:v>33.902110999999998</c:v>
                </c:pt>
                <c:pt idx="18">
                  <c:v>34.170997999999997</c:v>
                </c:pt>
                <c:pt idx="19">
                  <c:v>34.390087000000001</c:v>
                </c:pt>
                <c:pt idx="20">
                  <c:v>34.580215000000003</c:v>
                </c:pt>
                <c:pt idx="21">
                  <c:v>34.745659000000003</c:v>
                </c:pt>
                <c:pt idx="22">
                  <c:v>34.873631000000003</c:v>
                </c:pt>
                <c:pt idx="23">
                  <c:v>34.949286999999998</c:v>
                </c:pt>
                <c:pt idx="24">
                  <c:v>34.972816000000002</c:v>
                </c:pt>
                <c:pt idx="25">
                  <c:v>34.992179999999998</c:v>
                </c:pt>
                <c:pt idx="26">
                  <c:v>34.998505000000002</c:v>
                </c:pt>
                <c:pt idx="27">
                  <c:v>35.006247999999999</c:v>
                </c:pt>
              </c:numCache>
            </c:numRef>
          </c:val>
        </c:ser>
        <c:ser>
          <c:idx val="2"/>
          <c:order val="2"/>
          <c:tx>
            <c:v>AEO 2011 High Shale EUR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Trends'!$AK$95:$AK$122</c:f>
              <c:numCache>
                <c:formatCode>0.00</c:formatCode>
                <c:ptCount val="28"/>
                <c:pt idx="0">
                  <c:v>29.46</c:v>
                </c:pt>
                <c:pt idx="1">
                  <c:v>24.63</c:v>
                </c:pt>
                <c:pt idx="2">
                  <c:v>26.49</c:v>
                </c:pt>
                <c:pt idx="3">
                  <c:v>26.72</c:v>
                </c:pt>
                <c:pt idx="4">
                  <c:v>28.6</c:v>
                </c:pt>
                <c:pt idx="5">
                  <c:v>29.06</c:v>
                </c:pt>
                <c:pt idx="6">
                  <c:v>29.49</c:v>
                </c:pt>
                <c:pt idx="7">
                  <c:v>29.89</c:v>
                </c:pt>
                <c:pt idx="8">
                  <c:v>30.33</c:v>
                </c:pt>
                <c:pt idx="9">
                  <c:v>30.95</c:v>
                </c:pt>
                <c:pt idx="10">
                  <c:v>31.52</c:v>
                </c:pt>
                <c:pt idx="11">
                  <c:v>32.020000000000003</c:v>
                </c:pt>
                <c:pt idx="12">
                  <c:v>32.44</c:v>
                </c:pt>
                <c:pt idx="13">
                  <c:v>32.83</c:v>
                </c:pt>
                <c:pt idx="14">
                  <c:v>33.200000000000003</c:v>
                </c:pt>
                <c:pt idx="15">
                  <c:v>33.549999999999997</c:v>
                </c:pt>
                <c:pt idx="16">
                  <c:v>33.869999999999997</c:v>
                </c:pt>
                <c:pt idx="17">
                  <c:v>34.14</c:v>
                </c:pt>
                <c:pt idx="18">
                  <c:v>34.46</c:v>
                </c:pt>
                <c:pt idx="19">
                  <c:v>34.68</c:v>
                </c:pt>
                <c:pt idx="20">
                  <c:v>34.770000000000003</c:v>
                </c:pt>
                <c:pt idx="21">
                  <c:v>34.93</c:v>
                </c:pt>
                <c:pt idx="22">
                  <c:v>35.19</c:v>
                </c:pt>
                <c:pt idx="23">
                  <c:v>35.270000000000003</c:v>
                </c:pt>
                <c:pt idx="24">
                  <c:v>35.32</c:v>
                </c:pt>
                <c:pt idx="25">
                  <c:v>35.32</c:v>
                </c:pt>
                <c:pt idx="26">
                  <c:v>35.340000000000003</c:v>
                </c:pt>
                <c:pt idx="27">
                  <c:v>35.33</c:v>
                </c:pt>
              </c:numCache>
            </c:numRef>
          </c:val>
        </c:ser>
        <c:marker val="1"/>
        <c:axId val="87275776"/>
        <c:axId val="87282048"/>
      </c:lineChart>
      <c:catAx>
        <c:axId val="87275776"/>
        <c:scaling>
          <c:orientation val="minMax"/>
        </c:scaling>
        <c:axPos val="b"/>
        <c:title>
          <c:tx>
            <c:rich>
              <a:bodyPr/>
              <a:lstStyle/>
              <a:p>
                <a:pPr>
                  <a:defRPr/>
                </a:pPr>
                <a:r>
                  <a:rPr lang="en-US"/>
                  <a:t>Year</a:t>
                </a:r>
              </a:p>
            </c:rich>
          </c:tx>
          <c:layout/>
        </c:title>
        <c:numFmt formatCode="General" sourceLinked="1"/>
        <c:tickLblPos val="nextTo"/>
        <c:crossAx val="87282048"/>
        <c:crosses val="autoZero"/>
        <c:auto val="1"/>
        <c:lblAlgn val="ctr"/>
        <c:lblOffset val="100"/>
      </c:catAx>
      <c:valAx>
        <c:axId val="87282048"/>
        <c:scaling>
          <c:orientation val="minMax"/>
        </c:scaling>
        <c:axPos val="l"/>
        <c:majorGridlines/>
        <c:title>
          <c:tx>
            <c:rich>
              <a:bodyPr rot="-5400000" vert="horz"/>
              <a:lstStyle/>
              <a:p>
                <a:pPr>
                  <a:defRPr/>
                </a:pPr>
                <a:r>
                  <a:rPr lang="en-US"/>
                  <a:t>$/MMBtu</a:t>
                </a:r>
              </a:p>
            </c:rich>
          </c:tx>
          <c:layout/>
        </c:title>
        <c:numFmt formatCode="0" sourceLinked="0"/>
        <c:tickLblPos val="nextTo"/>
        <c:crossAx val="87275776"/>
        <c:crosses val="autoZero"/>
        <c:crossBetween val="between"/>
      </c:valAx>
    </c:plotArea>
    <c:legend>
      <c:legendPos val="r"/>
      <c:layout>
        <c:manualLayout>
          <c:xMode val="edge"/>
          <c:yMode val="edge"/>
          <c:x val="0.61266666666666669"/>
          <c:y val="0.65201006124234451"/>
          <c:w val="0.36233333333333334"/>
          <c:h val="0.13656240886555848"/>
        </c:manualLayout>
      </c:layout>
      <c:spPr>
        <a:solidFill>
          <a:schemeClr val="bg1"/>
        </a:solidFill>
      </c:spPr>
      <c:txPr>
        <a:bodyPr/>
        <a:lstStyle/>
        <a:p>
          <a:pPr>
            <a:defRPr sz="800"/>
          </a:pPr>
          <a:endParaRPr lang="en-US"/>
        </a:p>
      </c:txPr>
    </c:legend>
    <c:plotVisOnly val="1"/>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a:t>
            </a:r>
            <a:r>
              <a:rPr lang="en-US" baseline="0"/>
              <a:t> Residential Fuel Oil</a:t>
            </a:r>
            <a:r>
              <a:rPr lang="en-US"/>
              <a:t> Prices </a:t>
            </a:r>
          </a:p>
        </c:rich>
      </c:tx>
      <c:overlay val="1"/>
    </c:title>
    <c:plotArea>
      <c:layout>
        <c:manualLayout>
          <c:layoutTarget val="inner"/>
          <c:xMode val="edge"/>
          <c:yMode val="edge"/>
          <c:x val="0.10783093907154739"/>
          <c:y val="0.1299886993292505"/>
          <c:w val="0.8659329606699927"/>
          <c:h val="0.71490443106376544"/>
        </c:manualLayout>
      </c:layout>
      <c:lineChart>
        <c:grouping val="standard"/>
        <c:ser>
          <c:idx val="0"/>
          <c:order val="0"/>
          <c:tx>
            <c:v>AEO 2010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Trends'!$AW$31:$AW$58</c:f>
              <c:numCache>
                <c:formatCode>0.00</c:formatCode>
                <c:ptCount val="28"/>
                <c:pt idx="0">
                  <c:v>24.465498</c:v>
                </c:pt>
                <c:pt idx="1">
                  <c:v>17.984068000000001</c:v>
                </c:pt>
                <c:pt idx="2">
                  <c:v>17.57123</c:v>
                </c:pt>
                <c:pt idx="3">
                  <c:v>17.719189</c:v>
                </c:pt>
                <c:pt idx="4">
                  <c:v>18.84075</c:v>
                </c:pt>
                <c:pt idx="5">
                  <c:v>19.862473999999999</c:v>
                </c:pt>
                <c:pt idx="6">
                  <c:v>20.579516999999999</c:v>
                </c:pt>
                <c:pt idx="7">
                  <c:v>21.082211000000001</c:v>
                </c:pt>
                <c:pt idx="8">
                  <c:v>22.002783000000001</c:v>
                </c:pt>
                <c:pt idx="9">
                  <c:v>22.655764000000001</c:v>
                </c:pt>
                <c:pt idx="10">
                  <c:v>23.316586999999998</c:v>
                </c:pt>
                <c:pt idx="11">
                  <c:v>23.743283999999999</c:v>
                </c:pt>
                <c:pt idx="12">
                  <c:v>24.095251000000001</c:v>
                </c:pt>
                <c:pt idx="13">
                  <c:v>24.242177999999999</c:v>
                </c:pt>
                <c:pt idx="14">
                  <c:v>24.439841999999999</c:v>
                </c:pt>
                <c:pt idx="15">
                  <c:v>24.756035000000001</c:v>
                </c:pt>
                <c:pt idx="16">
                  <c:v>24.941628999999999</c:v>
                </c:pt>
                <c:pt idx="17">
                  <c:v>25.231289</c:v>
                </c:pt>
                <c:pt idx="18">
                  <c:v>25.500736</c:v>
                </c:pt>
                <c:pt idx="19">
                  <c:v>25.721457000000001</c:v>
                </c:pt>
                <c:pt idx="20">
                  <c:v>26.039705000000001</c:v>
                </c:pt>
                <c:pt idx="21">
                  <c:v>26.444744</c:v>
                </c:pt>
                <c:pt idx="22">
                  <c:v>26.610040999999999</c:v>
                </c:pt>
                <c:pt idx="23">
                  <c:v>27.049067999999998</c:v>
                </c:pt>
                <c:pt idx="24">
                  <c:v>27.446238999999998</c:v>
                </c:pt>
                <c:pt idx="25">
                  <c:v>27.815624</c:v>
                </c:pt>
                <c:pt idx="26">
                  <c:v>28.236484999999998</c:v>
                </c:pt>
                <c:pt idx="27">
                  <c:v>28.658093999999998</c:v>
                </c:pt>
              </c:numCache>
            </c:numRef>
          </c:val>
        </c:ser>
        <c:ser>
          <c:idx val="1"/>
          <c:order val="1"/>
          <c:tx>
            <c:v>AEO 2011 Reference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Trends'!$AW$63:$AW$90</c:f>
              <c:numCache>
                <c:formatCode>0.00</c:formatCode>
                <c:ptCount val="28"/>
                <c:pt idx="0">
                  <c:v>24.746941</c:v>
                </c:pt>
                <c:pt idx="1">
                  <c:v>18.123217</c:v>
                </c:pt>
                <c:pt idx="2">
                  <c:v>20.684542</c:v>
                </c:pt>
                <c:pt idx="3">
                  <c:v>21.673632000000001</c:v>
                </c:pt>
                <c:pt idx="4">
                  <c:v>19.931180999999999</c:v>
                </c:pt>
                <c:pt idx="5">
                  <c:v>20.303581000000001</c:v>
                </c:pt>
                <c:pt idx="6">
                  <c:v>20.72139</c:v>
                </c:pt>
                <c:pt idx="7">
                  <c:v>21.135293999999998</c:v>
                </c:pt>
                <c:pt idx="8">
                  <c:v>21.981268</c:v>
                </c:pt>
                <c:pt idx="9">
                  <c:v>22.695204</c:v>
                </c:pt>
                <c:pt idx="10">
                  <c:v>23.340751999999998</c:v>
                </c:pt>
                <c:pt idx="11">
                  <c:v>23.929081</c:v>
                </c:pt>
                <c:pt idx="12">
                  <c:v>24.272821</c:v>
                </c:pt>
                <c:pt idx="13">
                  <c:v>24.559691999999998</c:v>
                </c:pt>
                <c:pt idx="14">
                  <c:v>24.983791</c:v>
                </c:pt>
                <c:pt idx="15">
                  <c:v>25.197808999999999</c:v>
                </c:pt>
                <c:pt idx="16">
                  <c:v>25.703731999999999</c:v>
                </c:pt>
                <c:pt idx="17">
                  <c:v>25.917770000000001</c:v>
                </c:pt>
                <c:pt idx="18">
                  <c:v>26.156905999999999</c:v>
                </c:pt>
                <c:pt idx="19">
                  <c:v>26.461293999999999</c:v>
                </c:pt>
                <c:pt idx="20">
                  <c:v>26.674175000000002</c:v>
                </c:pt>
                <c:pt idx="21">
                  <c:v>26.969712999999999</c:v>
                </c:pt>
                <c:pt idx="22">
                  <c:v>26.934847000000001</c:v>
                </c:pt>
                <c:pt idx="23">
                  <c:v>27.036058000000001</c:v>
                </c:pt>
                <c:pt idx="24">
                  <c:v>27.132802999999999</c:v>
                </c:pt>
                <c:pt idx="25">
                  <c:v>27.188020999999999</c:v>
                </c:pt>
                <c:pt idx="26">
                  <c:v>27.392202000000001</c:v>
                </c:pt>
                <c:pt idx="27">
                  <c:v>27.527866</c:v>
                </c:pt>
              </c:numCache>
            </c:numRef>
          </c:val>
        </c:ser>
        <c:ser>
          <c:idx val="2"/>
          <c:order val="2"/>
          <c:tx>
            <c:v>AEO 2011 High Shale EUR Scenario</c:v>
          </c:tx>
          <c:marker>
            <c:symbol val="none"/>
          </c:marker>
          <c:cat>
            <c:numRef>
              <c:f>'AEO Energy Price Trends'!$C$31:$C$58</c:f>
              <c:numCache>
                <c:formatCode>General</c:formatCod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pt idx="19">
                  <c:v>2027</c:v>
                </c:pt>
                <c:pt idx="20">
                  <c:v>2028</c:v>
                </c:pt>
                <c:pt idx="21">
                  <c:v>2029</c:v>
                </c:pt>
                <c:pt idx="22">
                  <c:v>2030</c:v>
                </c:pt>
                <c:pt idx="23">
                  <c:v>2031</c:v>
                </c:pt>
                <c:pt idx="24">
                  <c:v>2032</c:v>
                </c:pt>
                <c:pt idx="25">
                  <c:v>2033</c:v>
                </c:pt>
                <c:pt idx="26">
                  <c:v>2034</c:v>
                </c:pt>
                <c:pt idx="27">
                  <c:v>2035</c:v>
                </c:pt>
              </c:numCache>
            </c:numRef>
          </c:cat>
          <c:val>
            <c:numRef>
              <c:f>'AEO Energy Price Trends'!$AW$95:$AW$122</c:f>
              <c:numCache>
                <c:formatCode>0.00</c:formatCode>
                <c:ptCount val="28"/>
                <c:pt idx="0">
                  <c:v>24.75</c:v>
                </c:pt>
                <c:pt idx="1">
                  <c:v>18.12</c:v>
                </c:pt>
                <c:pt idx="2">
                  <c:v>20.68</c:v>
                </c:pt>
                <c:pt idx="3">
                  <c:v>21.67</c:v>
                </c:pt>
                <c:pt idx="4">
                  <c:v>19.899999999999999</c:v>
                </c:pt>
                <c:pt idx="5">
                  <c:v>20.36</c:v>
                </c:pt>
                <c:pt idx="6">
                  <c:v>20.76</c:v>
                </c:pt>
                <c:pt idx="7">
                  <c:v>21.22</c:v>
                </c:pt>
                <c:pt idx="8">
                  <c:v>21.9</c:v>
                </c:pt>
                <c:pt idx="9">
                  <c:v>22.62</c:v>
                </c:pt>
                <c:pt idx="10">
                  <c:v>23.26</c:v>
                </c:pt>
                <c:pt idx="11">
                  <c:v>23.82</c:v>
                </c:pt>
                <c:pt idx="12">
                  <c:v>24.16</c:v>
                </c:pt>
                <c:pt idx="13">
                  <c:v>24.35</c:v>
                </c:pt>
                <c:pt idx="14">
                  <c:v>24.78</c:v>
                </c:pt>
                <c:pt idx="15">
                  <c:v>25.18</c:v>
                </c:pt>
                <c:pt idx="16">
                  <c:v>25.58</c:v>
                </c:pt>
                <c:pt idx="17">
                  <c:v>25.86</c:v>
                </c:pt>
                <c:pt idx="18">
                  <c:v>26.13</c:v>
                </c:pt>
                <c:pt idx="19">
                  <c:v>26.35</c:v>
                </c:pt>
                <c:pt idx="20">
                  <c:v>26.76</c:v>
                </c:pt>
                <c:pt idx="21">
                  <c:v>27.25</c:v>
                </c:pt>
                <c:pt idx="22">
                  <c:v>27.12</c:v>
                </c:pt>
                <c:pt idx="23">
                  <c:v>27.14</c:v>
                </c:pt>
                <c:pt idx="24">
                  <c:v>27.26</c:v>
                </c:pt>
                <c:pt idx="25">
                  <c:v>27.23</c:v>
                </c:pt>
                <c:pt idx="26">
                  <c:v>27.38</c:v>
                </c:pt>
                <c:pt idx="27">
                  <c:v>27.4</c:v>
                </c:pt>
              </c:numCache>
            </c:numRef>
          </c:val>
        </c:ser>
        <c:marker val="1"/>
        <c:axId val="87979904"/>
        <c:axId val="87990272"/>
      </c:lineChart>
      <c:catAx>
        <c:axId val="87979904"/>
        <c:scaling>
          <c:orientation val="minMax"/>
        </c:scaling>
        <c:axPos val="b"/>
        <c:title>
          <c:tx>
            <c:rich>
              <a:bodyPr/>
              <a:lstStyle/>
              <a:p>
                <a:pPr>
                  <a:defRPr/>
                </a:pPr>
                <a:r>
                  <a:rPr lang="en-US"/>
                  <a:t>Year</a:t>
                </a:r>
              </a:p>
            </c:rich>
          </c:tx>
        </c:title>
        <c:numFmt formatCode="General" sourceLinked="1"/>
        <c:tickLblPos val="nextTo"/>
        <c:crossAx val="87990272"/>
        <c:crosses val="autoZero"/>
        <c:auto val="1"/>
        <c:lblAlgn val="ctr"/>
        <c:lblOffset val="100"/>
      </c:catAx>
      <c:valAx>
        <c:axId val="87990272"/>
        <c:scaling>
          <c:orientation val="minMax"/>
        </c:scaling>
        <c:axPos val="l"/>
        <c:majorGridlines/>
        <c:title>
          <c:tx>
            <c:rich>
              <a:bodyPr rot="-5400000" vert="horz"/>
              <a:lstStyle/>
              <a:p>
                <a:pPr>
                  <a:defRPr/>
                </a:pPr>
                <a:r>
                  <a:rPr lang="en-US"/>
                  <a:t>$/MMBtu</a:t>
                </a:r>
              </a:p>
            </c:rich>
          </c:tx>
        </c:title>
        <c:numFmt formatCode="0" sourceLinked="0"/>
        <c:tickLblPos val="nextTo"/>
        <c:crossAx val="87979904"/>
        <c:crosses val="autoZero"/>
        <c:crossBetween val="between"/>
      </c:valAx>
    </c:plotArea>
    <c:legend>
      <c:legendPos val="r"/>
      <c:layout>
        <c:manualLayout>
          <c:xMode val="edge"/>
          <c:yMode val="edge"/>
          <c:x val="0.61266666666666669"/>
          <c:y val="0.65201006124234451"/>
          <c:w val="0.36233333333333334"/>
          <c:h val="0.13656240886555848"/>
        </c:manualLayout>
      </c:layout>
      <c:spPr>
        <a:solidFill>
          <a:schemeClr val="bg1"/>
        </a:solidFill>
      </c:spPr>
      <c:txPr>
        <a:bodyPr/>
        <a:lstStyle/>
        <a:p>
          <a:pPr>
            <a:defRPr sz="800"/>
          </a:pPr>
          <a:endParaRPr lang="en-US"/>
        </a:p>
      </c:txPr>
    </c:legend>
    <c:plotVisOnly val="1"/>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1943100</xdr:colOff>
      <xdr:row>25</xdr:row>
      <xdr:rowOff>135515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5562600"/>
          <a:ext cx="5857875" cy="22310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285750</xdr:colOff>
      <xdr:row>7</xdr:row>
      <xdr:rowOff>114300</xdr:rowOff>
    </xdr:from>
    <xdr:to>
      <xdr:col>17</xdr:col>
      <xdr:colOff>400050</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7</xdr:row>
      <xdr:rowOff>123825</xdr:rowOff>
    </xdr:from>
    <xdr:to>
      <xdr:col>9</xdr:col>
      <xdr:colOff>142875</xdr:colOff>
      <xdr:row>24</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533400</xdr:colOff>
      <xdr:row>7</xdr:row>
      <xdr:rowOff>114300</xdr:rowOff>
    </xdr:from>
    <xdr:to>
      <xdr:col>26</xdr:col>
      <xdr:colOff>38100</xdr:colOff>
      <xdr:row>24</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342900</xdr:colOff>
      <xdr:row>7</xdr:row>
      <xdr:rowOff>133350</xdr:rowOff>
    </xdr:from>
    <xdr:to>
      <xdr:col>34</xdr:col>
      <xdr:colOff>457200</xdr:colOff>
      <xdr:row>24</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arlington/Local%20Settings/Temporary%20Internet%20Files/Content.Outlook/0S2FWWCA/LCC_Furnace_2011-06-06(original).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tistics"/>
      <sheetName val="Summary"/>
      <sheetName val="LCC&amp;PB Calcs"/>
      <sheetName val="Rebutable PBP"/>
      <sheetName val="Equip Price"/>
      <sheetName val="Installation Cost"/>
      <sheetName val="Maint &amp; Repair Cost"/>
      <sheetName val="RECS Sample"/>
      <sheetName val="Base Case AFUE"/>
      <sheetName val="AFUE (Existing)"/>
      <sheetName val="Energy Use"/>
      <sheetName val="Energy Price"/>
      <sheetName val="Energy Price Trends"/>
      <sheetName val="Discount Rate"/>
      <sheetName val="Lifetime"/>
      <sheetName val="Labor Costs"/>
      <sheetName val="Census Pop. Data"/>
      <sheetName val="Model Data"/>
      <sheetName val="Energy Use Adj Factors"/>
      <sheetName val="Weather Data"/>
      <sheetName val="Shipments"/>
      <sheetName val="Forecast Cells"/>
      <sheetName val="CB_DATA_"/>
      <sheetName val="Labels"/>
      <sheetName val="NIA Inputs"/>
      <sheetName val="NOPR"/>
      <sheetName val="TSD Tables"/>
      <sheetName val="TSD Ch. 8 (Fig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H18" t="str">
            <v>10000</v>
          </cell>
        </row>
      </sheetData>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theme="6" tint="-0.249977111117893"/>
  </sheetPr>
  <dimension ref="A1:P40"/>
  <sheetViews>
    <sheetView topLeftCell="C1" workbookViewId="0">
      <selection activeCell="N22" sqref="N22"/>
    </sheetView>
  </sheetViews>
  <sheetFormatPr defaultRowHeight="15"/>
  <cols>
    <col min="1" max="1" width="45.42578125" customWidth="1"/>
    <col min="2" max="15" width="12.7109375" customWidth="1"/>
    <col min="16" max="16384" width="9.140625" style="128"/>
  </cols>
  <sheetData>
    <row r="1" spans="1:16" ht="18.75">
      <c r="A1" s="73" t="s">
        <v>184</v>
      </c>
    </row>
    <row r="2" spans="1:16" ht="15.75" thickBot="1"/>
    <row r="3" spans="1:16" ht="15.75" thickBot="1">
      <c r="C3" s="188" t="s">
        <v>150</v>
      </c>
      <c r="D3" s="189"/>
      <c r="E3" s="189"/>
      <c r="F3" s="189"/>
      <c r="G3" s="189"/>
      <c r="H3" s="189"/>
      <c r="I3" s="189"/>
      <c r="J3" s="189"/>
      <c r="K3" s="190"/>
      <c r="L3" s="185" t="s">
        <v>152</v>
      </c>
      <c r="M3" s="186"/>
      <c r="N3" s="186"/>
      <c r="O3" s="187"/>
      <c r="P3" s="180" t="s">
        <v>193</v>
      </c>
    </row>
    <row r="4" spans="1:16" ht="60.75" thickBot="1">
      <c r="A4" s="96"/>
      <c r="B4" s="120" t="s">
        <v>140</v>
      </c>
      <c r="C4" s="78" t="s">
        <v>47</v>
      </c>
      <c r="D4" s="79" t="s">
        <v>46</v>
      </c>
      <c r="E4" s="79" t="s">
        <v>53</v>
      </c>
      <c r="F4" s="79" t="s">
        <v>151</v>
      </c>
      <c r="G4" s="79" t="s">
        <v>48</v>
      </c>
      <c r="H4" s="79" t="s">
        <v>50</v>
      </c>
      <c r="I4" s="79" t="s">
        <v>191</v>
      </c>
      <c r="J4" s="79" t="s">
        <v>59</v>
      </c>
      <c r="K4" s="80" t="s">
        <v>45</v>
      </c>
      <c r="L4" s="81" t="s">
        <v>52</v>
      </c>
      <c r="M4" s="82" t="s">
        <v>55</v>
      </c>
      <c r="N4" s="82" t="s">
        <v>56</v>
      </c>
      <c r="O4" s="83" t="s">
        <v>54</v>
      </c>
      <c r="P4" s="181"/>
    </row>
    <row r="5" spans="1:16">
      <c r="A5" s="95" t="s">
        <v>107</v>
      </c>
      <c r="B5" s="121"/>
      <c r="C5" s="89"/>
      <c r="D5" s="90"/>
      <c r="E5" s="90"/>
      <c r="F5" s="90"/>
      <c r="G5" s="90"/>
      <c r="H5" s="90"/>
      <c r="I5" s="90"/>
      <c r="J5" s="90"/>
      <c r="K5" s="91"/>
      <c r="L5" s="92"/>
      <c r="M5" s="93"/>
      <c r="N5" s="93"/>
      <c r="O5" s="94"/>
      <c r="P5" s="172"/>
    </row>
    <row r="6" spans="1:16">
      <c r="A6" s="87" t="s">
        <v>34</v>
      </c>
      <c r="B6" s="122">
        <f>'2011 Furnace DFR'!G32</f>
        <v>154.56857343802204</v>
      </c>
      <c r="C6" s="65">
        <f>'16y_lifetime(Fixed)'!G32</f>
        <v>72.100773321082528</v>
      </c>
      <c r="D6" s="66">
        <f>'No Learning Curve'!G32</f>
        <v>148.19877895088541</v>
      </c>
      <c r="E6" s="66">
        <f>InstallCosts!G32</f>
        <v>168.1272801703976</v>
      </c>
      <c r="F6" s="66" t="s">
        <v>105</v>
      </c>
      <c r="G6" s="66">
        <f>AEO2011_ref!G32</f>
        <v>127.39920160374207</v>
      </c>
      <c r="H6" s="66">
        <f>'High Shale Prices'!G32</f>
        <v>98.118387053123953</v>
      </c>
      <c r="I6" s="66">
        <f>'NG Marginal Prices'!G32</f>
        <v>127.55875940527899</v>
      </c>
      <c r="J6" s="66">
        <f>'ESWH for Orphaned GSWH'!G32</f>
        <v>147.7145538422987</v>
      </c>
      <c r="K6" s="75">
        <f>'No Relining'!G32</f>
        <v>141.25472813230874</v>
      </c>
      <c r="L6" s="69">
        <f>Case1!G32</f>
        <v>62.139782241897763</v>
      </c>
      <c r="M6" s="74">
        <f>Case2!G32</f>
        <v>41.880090111909141</v>
      </c>
      <c r="N6" s="74">
        <f>Case3!G32</f>
        <v>60.680189625793517</v>
      </c>
      <c r="O6" s="70">
        <f>'Case 4'!G32</f>
        <v>48.276352572669566</v>
      </c>
      <c r="P6" s="173">
        <f>'CASE 1 +NG Marginal Prices'!G32</f>
        <v>43.915451286334786</v>
      </c>
    </row>
    <row r="7" spans="1:16">
      <c r="A7" s="87" t="s">
        <v>35</v>
      </c>
      <c r="B7" s="122">
        <f>'2011 Furnace DFR'!G33</f>
        <v>215.32435481122619</v>
      </c>
      <c r="C7" s="65">
        <f>'16y_lifetime(Fixed)'!G33</f>
        <v>109.75135188773805</v>
      </c>
      <c r="D7" s="66">
        <f>'No Learning Curve'!G33</f>
        <v>206.04427158369526</v>
      </c>
      <c r="E7" s="66">
        <f>InstallCosts!G33</f>
        <v>228.890058269295</v>
      </c>
      <c r="F7" s="66" t="s">
        <v>105</v>
      </c>
      <c r="G7" s="66">
        <f>AEO2011_ref!G33</f>
        <v>180.23286404944872</v>
      </c>
      <c r="H7" s="66">
        <f>'High Shale Prices'!G33</f>
        <v>143.10585322418979</v>
      </c>
      <c r="I7" s="66">
        <f>'NG Marginal Prices'!G33</f>
        <v>181.12399876378214</v>
      </c>
      <c r="J7" s="66">
        <f>'ESWH for Orphaned GSWH'!G33</f>
        <v>208.47743194119613</v>
      </c>
      <c r="K7" s="75">
        <f>'No Relining'!G33</f>
        <v>202.01043491480121</v>
      </c>
      <c r="L7" s="69">
        <f>Case1!G33</f>
        <v>91.348653859004344</v>
      </c>
      <c r="M7" s="74">
        <f>Case2!G33</f>
        <v>65.734265825956228</v>
      </c>
      <c r="N7" s="74">
        <f>Case3!G33</f>
        <v>89.889599749415311</v>
      </c>
      <c r="O7" s="70">
        <f>'Case 4'!G33</f>
        <v>77.485224189776133</v>
      </c>
      <c r="P7" s="173">
        <f>'CASE 1 +NG Marginal Prices'!G33</f>
        <v>68.435205395923816</v>
      </c>
    </row>
    <row r="8" spans="1:16">
      <c r="A8" s="87" t="s">
        <v>36</v>
      </c>
      <c r="B8" s="122">
        <f>'2011 Furnace DFR'!G34</f>
        <v>323.18384837955227</v>
      </c>
      <c r="C8" s="65">
        <f>'16y_lifetime(Fixed)'!G34</f>
        <v>159.9404206481791</v>
      </c>
      <c r="D8" s="66">
        <f>'No Learning Curve'!G34</f>
        <v>301.61783815569657</v>
      </c>
      <c r="E8" s="66">
        <f>InstallCosts!G34</f>
        <v>336.76602721349815</v>
      </c>
      <c r="F8" s="66" t="s">
        <v>105</v>
      </c>
      <c r="G8" s="66">
        <f>AEO2011_ref!G34</f>
        <v>268.12196393250917</v>
      </c>
      <c r="H8" s="66">
        <f>'High Shale Prices'!G34</f>
        <v>211.52879903107251</v>
      </c>
      <c r="I8" s="66">
        <f>'NG Marginal Prices'!G34</f>
        <v>271.19914609087874</v>
      </c>
      <c r="J8" s="66">
        <f>'ESWH for Orphaned GSWH'!G34</f>
        <v>316.35330088539928</v>
      </c>
      <c r="K8" s="75">
        <f>'No Relining'!G34</f>
        <v>309.8699284831273</v>
      </c>
      <c r="L8" s="69">
        <f>Case1!G34</f>
        <v>115.16030425993988</v>
      </c>
      <c r="M8" s="74">
        <f>Case2!G34</f>
        <v>75.738062802739265</v>
      </c>
      <c r="N8" s="74">
        <f>Case3!G34</f>
        <v>113.70158695289007</v>
      </c>
      <c r="O8" s="70">
        <f>'Case 4'!G34</f>
        <v>101.29687459071168</v>
      </c>
      <c r="P8" s="173">
        <f>'CASE 1 +NG Marginal Prices'!G34</f>
        <v>80.568032358837286</v>
      </c>
    </row>
    <row r="9" spans="1:16" ht="15.75" thickBot="1">
      <c r="A9" s="88" t="s">
        <v>37</v>
      </c>
      <c r="B9" s="123">
        <f>'2011 Furnace DFR'!G35</f>
        <v>198.14472400601403</v>
      </c>
      <c r="C9" s="67">
        <f>'16y_lifetime(Fixed)'!G35</f>
        <v>-5.1556343133979299</v>
      </c>
      <c r="D9" s="68">
        <f>'No Learning Curve'!G35</f>
        <v>150.61982941864352</v>
      </c>
      <c r="E9" s="68">
        <f>InstallCosts!G35</f>
        <v>211.26006252923492</v>
      </c>
      <c r="F9" s="68" t="s">
        <v>105</v>
      </c>
      <c r="G9" s="68">
        <f>AEO2011_ref!G35</f>
        <v>133.61222292014702</v>
      </c>
      <c r="H9" s="68">
        <f>'High Shale Prices'!G35</f>
        <v>52.85990698296024</v>
      </c>
      <c r="I9" s="68">
        <f>'NG Marginal Prices'!G35</f>
        <v>116.59246231206147</v>
      </c>
      <c r="J9" s="68">
        <f>'ESWH for Orphaned GSWH'!G35</f>
        <v>190.84733620113599</v>
      </c>
      <c r="K9" s="76">
        <f>'No Relining'!G35</f>
        <v>184.83087870030067</v>
      </c>
      <c r="L9" s="71">
        <f>Case1!G35</f>
        <v>-85.306066622118266</v>
      </c>
      <c r="M9" s="77">
        <f>Case2!G35</f>
        <v>-142.34808966093203</v>
      </c>
      <c r="N9" s="77">
        <f>Case3!G35</f>
        <v>-86.961736919478781</v>
      </c>
      <c r="O9" s="72">
        <f>'Case 4'!G35</f>
        <v>-99.169570882058139</v>
      </c>
      <c r="P9" s="174">
        <f>'CASE 1 +NG Marginal Prices'!G35</f>
        <v>-138.99749695957235</v>
      </c>
    </row>
    <row r="10" spans="1:16">
      <c r="A10" s="95" t="s">
        <v>112</v>
      </c>
      <c r="B10" s="121"/>
      <c r="C10" s="89"/>
      <c r="D10" s="90"/>
      <c r="E10" s="90"/>
      <c r="F10" s="90"/>
      <c r="G10" s="90"/>
      <c r="H10" s="90"/>
      <c r="I10" s="90"/>
      <c r="J10" s="90"/>
      <c r="K10" s="91"/>
      <c r="L10" s="92"/>
      <c r="M10" s="93"/>
      <c r="N10" s="93"/>
      <c r="O10" s="94"/>
      <c r="P10" s="172"/>
    </row>
    <row r="11" spans="1:16">
      <c r="A11" s="87" t="s">
        <v>34</v>
      </c>
      <c r="B11" s="122">
        <f>'2011 Furnace DFR'!S32</f>
        <v>90.442999999999998</v>
      </c>
      <c r="C11" s="65">
        <f>'16y_lifetime(Fixed)'!S32</f>
        <v>11.5061</v>
      </c>
      <c r="D11" s="66">
        <f>'No Learning Curve'!S32</f>
        <v>84.405000000000001</v>
      </c>
      <c r="E11" s="66">
        <f>InstallCosts!S32</f>
        <v>110.5121</v>
      </c>
      <c r="F11" s="66" t="s">
        <v>105</v>
      </c>
      <c r="G11" s="66">
        <f>AEO2011_ref!S32</f>
        <v>62.983199999999997</v>
      </c>
      <c r="H11" s="66">
        <f>'High Shale Prices'!S32</f>
        <v>34.282200000000003</v>
      </c>
      <c r="I11" s="66">
        <f>'NG Marginal Prices'!S32</f>
        <v>66.888900000000007</v>
      </c>
      <c r="J11" s="66">
        <f>'ESWH for Orphaned GSWH'!S32</f>
        <v>86.748599999999996</v>
      </c>
      <c r="K11" s="75">
        <f>'No Relining'!S32</f>
        <v>72.593800000000002</v>
      </c>
      <c r="L11" s="69">
        <f>Case1!S32</f>
        <v>9.3358000000000008</v>
      </c>
      <c r="M11" s="74">
        <f>Case2!S32</f>
        <v>-10.5747</v>
      </c>
      <c r="N11" s="74">
        <f>Case3!S32</f>
        <v>10.2721</v>
      </c>
      <c r="O11" s="70">
        <f>'Case 4'!S32</f>
        <v>-9.2501999999999995</v>
      </c>
      <c r="P11" s="173">
        <f>'CASE 1 +NG Marginal Prices'!S32</f>
        <v>-8.5373999999999999</v>
      </c>
    </row>
    <row r="12" spans="1:16">
      <c r="A12" s="87" t="s">
        <v>35</v>
      </c>
      <c r="B12" s="122">
        <f>'2011 Furnace DFR'!S33</f>
        <v>151.13319999999999</v>
      </c>
      <c r="C12" s="65">
        <f>'16y_lifetime(Fixed)'!S33</f>
        <v>49.569299999999998</v>
      </c>
      <c r="D12" s="66">
        <f>'No Learning Curve'!S33</f>
        <v>142.327</v>
      </c>
      <c r="E12" s="66">
        <f>InstallCosts!S33</f>
        <v>171.20949999999999</v>
      </c>
      <c r="F12" s="66" t="s">
        <v>105</v>
      </c>
      <c r="G12" s="66">
        <f>AEO2011_ref!S33</f>
        <v>115.7478</v>
      </c>
      <c r="H12" s="66">
        <f>'High Shale Prices'!S33</f>
        <v>79.335400000000007</v>
      </c>
      <c r="I12" s="66">
        <f>'NG Marginal Prices'!S33</f>
        <v>120.6069</v>
      </c>
      <c r="J12" s="66">
        <f>'ESWH for Orphaned GSWH'!S33</f>
        <v>147.4461</v>
      </c>
      <c r="K12" s="75">
        <f>'No Relining'!S33</f>
        <v>133.28389999999999</v>
      </c>
      <c r="L12" s="69">
        <f>Case1!S33</f>
        <v>39.091200000000001</v>
      </c>
      <c r="M12" s="74">
        <f>Case2!S33</f>
        <v>13.8681</v>
      </c>
      <c r="N12" s="74">
        <f>Case3!S33</f>
        <v>40.027200000000001</v>
      </c>
      <c r="O12" s="70">
        <f>'Case 4'!S33</f>
        <v>20.505199999999999</v>
      </c>
      <c r="P12" s="173">
        <f>'CASE 1 +NG Marginal Prices'!S33</f>
        <v>16.629300000000001</v>
      </c>
    </row>
    <row r="13" spans="1:16">
      <c r="A13" s="87" t="s">
        <v>36</v>
      </c>
      <c r="B13" s="122">
        <f>'2011 Furnace DFR'!S34</f>
        <v>262.30669999999998</v>
      </c>
      <c r="C13" s="65">
        <f>'16y_lifetime(Fixed)'!S34</f>
        <v>103.5566</v>
      </c>
      <c r="D13" s="66">
        <f>'No Learning Curve'!S34</f>
        <v>241.6353</v>
      </c>
      <c r="E13" s="66">
        <f>InstallCosts!S34</f>
        <v>282.39789999999999</v>
      </c>
      <c r="F13" s="66" t="s">
        <v>105</v>
      </c>
      <c r="G13" s="66">
        <f>AEO2011_ref!S34</f>
        <v>206.7115</v>
      </c>
      <c r="H13" s="66">
        <f>'High Shale Prices'!S34</f>
        <v>150.87200000000001</v>
      </c>
      <c r="I13" s="66">
        <f>'NG Marginal Prices'!S34</f>
        <v>214.13239999999999</v>
      </c>
      <c r="J13" s="66">
        <f>'ESWH for Orphaned GSWH'!S34</f>
        <v>258.63440000000003</v>
      </c>
      <c r="K13" s="75">
        <f>'No Relining'!S34</f>
        <v>244.45740000000001</v>
      </c>
      <c r="L13" s="69">
        <f>Case1!S34</f>
        <v>66.952100000000002</v>
      </c>
      <c r="M13" s="74">
        <f>Case2!S34</f>
        <v>28.0244</v>
      </c>
      <c r="N13" s="74">
        <f>Case3!S34</f>
        <v>67.884600000000006</v>
      </c>
      <c r="O13" s="70">
        <f>'Case 4'!S34</f>
        <v>48.366100000000003</v>
      </c>
      <c r="P13" s="173">
        <f>'CASE 1 +NG Marginal Prices'!S34</f>
        <v>32.826799999999999</v>
      </c>
    </row>
    <row r="14" spans="1:16" ht="15.75" thickBot="1">
      <c r="A14" s="88" t="s">
        <v>37</v>
      </c>
      <c r="B14" s="123">
        <f>'2011 Furnace DFR'!S35</f>
        <v>158.2294</v>
      </c>
      <c r="C14" s="67">
        <f>'16y_lifetime(Fixed)'!S35</f>
        <v>-40.893900000000002</v>
      </c>
      <c r="D14" s="68">
        <f>'No Learning Curve'!S35</f>
        <v>113.2371</v>
      </c>
      <c r="E14" s="68">
        <f>InstallCosts!S35</f>
        <v>178.07509999999999</v>
      </c>
      <c r="F14" s="68" t="s">
        <v>105</v>
      </c>
      <c r="G14" s="68">
        <f>AEO2011_ref!S35</f>
        <v>92.543800000000005</v>
      </c>
      <c r="H14" s="68">
        <f>'High Shale Prices'!S35</f>
        <v>12.6492</v>
      </c>
      <c r="I14" s="68">
        <f>'NG Marginal Prices'!S35</f>
        <v>80.925799999999995</v>
      </c>
      <c r="J14" s="68">
        <f>'ESWH for Orphaned GSWH'!S35</f>
        <v>154.3116</v>
      </c>
      <c r="K14" s="76">
        <f>'No Relining'!S35</f>
        <v>140.3802</v>
      </c>
      <c r="L14" s="71">
        <f>Case1!S35</f>
        <v>-111.5159</v>
      </c>
      <c r="M14" s="77">
        <f>Case2!S35</f>
        <v>-167.87479999999999</v>
      </c>
      <c r="N14" s="77">
        <f>Case3!S35</f>
        <v>-110.6529</v>
      </c>
      <c r="O14" s="72">
        <f>'Case 4'!S35</f>
        <v>-130.102</v>
      </c>
      <c r="P14" s="174">
        <f>'CASE 1 +NG Marginal Prices'!S35</f>
        <v>-164.63740000000001</v>
      </c>
    </row>
    <row r="15" spans="1:16">
      <c r="A15" s="95" t="s">
        <v>113</v>
      </c>
      <c r="B15" s="121"/>
      <c r="C15" s="89"/>
      <c r="D15" s="90"/>
      <c r="E15" s="90"/>
      <c r="F15" s="90"/>
      <c r="G15" s="90"/>
      <c r="H15" s="90"/>
      <c r="I15" s="90"/>
      <c r="J15" s="90"/>
      <c r="K15" s="91"/>
      <c r="L15" s="92"/>
      <c r="M15" s="93"/>
      <c r="N15" s="93"/>
      <c r="O15" s="94"/>
      <c r="P15" s="172"/>
    </row>
    <row r="16" spans="1:16">
      <c r="A16" s="87" t="s">
        <v>34</v>
      </c>
      <c r="B16" s="122">
        <f>'2011 Furnace DFR'!AE32</f>
        <v>342.81360000000001</v>
      </c>
      <c r="C16" s="65">
        <f>'16y_lifetime(Fixed)'!AE32</f>
        <v>249.98060000000001</v>
      </c>
      <c r="D16" s="66">
        <f>'No Learning Curve'!AE32</f>
        <v>335.46980000000002</v>
      </c>
      <c r="E16" s="66">
        <f>InstallCosts!AE32</f>
        <v>337.26060000000001</v>
      </c>
      <c r="F16" s="66" t="s">
        <v>105</v>
      </c>
      <c r="G16" s="66">
        <f>AEO2011_ref!AE32</f>
        <v>316.49680000000001</v>
      </c>
      <c r="H16" s="66">
        <f>'High Shale Prices'!AE32</f>
        <v>285.51389999999998</v>
      </c>
      <c r="I16" s="66">
        <f>'NG Marginal Prices'!AE32</f>
        <v>305.65929999999997</v>
      </c>
      <c r="J16" s="66">
        <f>'ESWH for Orphaned GSWH'!AE32</f>
        <v>326.68430000000001</v>
      </c>
      <c r="K16" s="75">
        <f>'No Relining'!AE32</f>
        <v>342.81360000000001</v>
      </c>
      <c r="L16" s="69">
        <f>Case1!AE32</f>
        <v>217.14949999999999</v>
      </c>
      <c r="M16" s="74">
        <f>Case2!AE32</f>
        <v>196.58019999999999</v>
      </c>
      <c r="N16" s="74">
        <f>Case3!AE32</f>
        <v>208.6566</v>
      </c>
      <c r="O16" s="70">
        <f>'Case 4'!AE32</f>
        <v>217.14949999999999</v>
      </c>
      <c r="P16" s="173">
        <f>'CASE 1 +NG Marginal Prices'!AE32</f>
        <v>197.89439999999999</v>
      </c>
    </row>
    <row r="17" spans="1:16">
      <c r="A17" s="87" t="s">
        <v>35</v>
      </c>
      <c r="B17" s="122">
        <f>'2011 Furnace DFR'!AE33</f>
        <v>403.76190000000003</v>
      </c>
      <c r="C17" s="65">
        <f>'16y_lifetime(Fixed)'!AE33</f>
        <v>286.41989999999998</v>
      </c>
      <c r="D17" s="66">
        <f>'No Learning Curve'!AE33</f>
        <v>393.09070000000003</v>
      </c>
      <c r="E17" s="66">
        <f>InstallCosts!AE33</f>
        <v>398.21530000000001</v>
      </c>
      <c r="F17" s="66" t="s">
        <v>105</v>
      </c>
      <c r="G17" s="66">
        <f>AEO2011_ref!AE33</f>
        <v>369.53320000000002</v>
      </c>
      <c r="H17" s="66">
        <f>'High Shale Prices'!AE33</f>
        <v>330.30840000000001</v>
      </c>
      <c r="I17" s="66">
        <f>'NG Marginal Prices'!AE33</f>
        <v>358.77609999999999</v>
      </c>
      <c r="J17" s="66">
        <f>'ESWH for Orphaned GSWH'!AE33</f>
        <v>387.63909999999998</v>
      </c>
      <c r="K17" s="75">
        <f>'No Relining'!AE33</f>
        <v>403.76190000000003</v>
      </c>
      <c r="L17" s="69">
        <f>Case1!AE33</f>
        <v>244.75399999999999</v>
      </c>
      <c r="M17" s="74">
        <f>Case2!AE33</f>
        <v>218.69839999999999</v>
      </c>
      <c r="N17" s="74">
        <f>Case3!AE33</f>
        <v>236.26410000000001</v>
      </c>
      <c r="O17" s="70">
        <f>'Case 4'!AE33</f>
        <v>244.75399999999999</v>
      </c>
      <c r="P17" s="173">
        <f>'CASE 1 +NG Marginal Prices'!AE33</f>
        <v>220.51499999999999</v>
      </c>
    </row>
    <row r="18" spans="1:16">
      <c r="A18" s="87" t="s">
        <v>36</v>
      </c>
      <c r="B18" s="122">
        <f>'2011 Furnace DFR'!AE34</f>
        <v>501.8929</v>
      </c>
      <c r="C18" s="65">
        <f>'16y_lifetime(Fixed)'!AE34</f>
        <v>325.459</v>
      </c>
      <c r="D18" s="66">
        <f>'No Learning Curve'!AE34</f>
        <v>477.70069999999998</v>
      </c>
      <c r="E18" s="66">
        <f>InstallCosts!AE34</f>
        <v>496.36739999999998</v>
      </c>
      <c r="F18" s="66" t="s">
        <v>105</v>
      </c>
      <c r="G18" s="66">
        <f>AEO2011_ref!AE34</f>
        <v>448.39659999999998</v>
      </c>
      <c r="H18" s="66">
        <f>'High Shale Prices'!AE34</f>
        <v>389.59100000000001</v>
      </c>
      <c r="I18" s="66">
        <f>'NG Marginal Prices'!AE34</f>
        <v>438.72250000000003</v>
      </c>
      <c r="J18" s="66">
        <f>'ESWH for Orphaned GSWH'!AE34</f>
        <v>485.79109999999997</v>
      </c>
      <c r="K18" s="75">
        <f>'No Relining'!AE34</f>
        <v>501.8929</v>
      </c>
      <c r="L18" s="69">
        <f>Case1!AE34</f>
        <v>256.67880000000002</v>
      </c>
      <c r="M18" s="74">
        <f>Case2!AE34</f>
        <v>216.4556</v>
      </c>
      <c r="N18" s="74">
        <f>Case3!AE34</f>
        <v>248.20050000000001</v>
      </c>
      <c r="O18" s="70">
        <f>'Case 4'!AE34</f>
        <v>256.67880000000002</v>
      </c>
      <c r="P18" s="173">
        <f>'CASE 1 +NG Marginal Prices'!AE34</f>
        <v>220.7157</v>
      </c>
    </row>
    <row r="19" spans="1:16" ht="15.75" thickBot="1">
      <c r="A19" s="88" t="s">
        <v>37</v>
      </c>
      <c r="B19" s="123">
        <f>'2011 Furnace DFR'!AE35</f>
        <v>315.31889999999999</v>
      </c>
      <c r="C19" s="67">
        <f>'16y_lifetime(Fixed)'!AE35</f>
        <v>99.756500000000003</v>
      </c>
      <c r="D19" s="68">
        <f>'No Learning Curve'!AE35</f>
        <v>260.35939999999999</v>
      </c>
      <c r="E19" s="68">
        <f>InstallCosts!AE35</f>
        <v>308.67680000000001</v>
      </c>
      <c r="F19" s="68" t="s">
        <v>105</v>
      </c>
      <c r="G19" s="68">
        <f>AEO2011_ref!AE35</f>
        <v>254.17140000000001</v>
      </c>
      <c r="H19" s="68">
        <f>'High Shale Prices'!AE35</f>
        <v>170.90119999999999</v>
      </c>
      <c r="I19" s="68">
        <f>'NG Marginal Prices'!AE35</f>
        <v>221.2944</v>
      </c>
      <c r="J19" s="68">
        <f>'ESWH for Orphaned GSWH'!AE35</f>
        <v>298.10050000000001</v>
      </c>
      <c r="K19" s="76">
        <f>'No Relining'!AE35</f>
        <v>315.31889999999999</v>
      </c>
      <c r="L19" s="71">
        <f>Case1!AE35</f>
        <v>-8.3652999999999995</v>
      </c>
      <c r="M19" s="77">
        <f>Case2!AE35</f>
        <v>-67.064499999999995</v>
      </c>
      <c r="N19" s="77">
        <f>Case3!AE35</f>
        <v>-17.4147</v>
      </c>
      <c r="O19" s="72">
        <f>'Case 4'!AE35</f>
        <v>-8.3652999999999995</v>
      </c>
      <c r="P19" s="174">
        <f>'CASE 1 +NG Marginal Prices'!AE35</f>
        <v>-63.729799999999997</v>
      </c>
    </row>
    <row r="20" spans="1:16" s="129" customFormat="1">
      <c r="B20" s="130"/>
      <c r="C20" s="131"/>
      <c r="D20" s="131"/>
      <c r="E20" s="131"/>
      <c r="F20" s="133" t="s">
        <v>178</v>
      </c>
      <c r="G20" s="130"/>
      <c r="H20" s="130"/>
      <c r="I20" s="130"/>
      <c r="J20" s="130"/>
      <c r="K20" s="133"/>
      <c r="L20" s="130"/>
      <c r="M20" s="130"/>
      <c r="N20" s="130"/>
      <c r="O20" s="130"/>
    </row>
    <row r="21" spans="1:16">
      <c r="A21" s="129"/>
    </row>
    <row r="22" spans="1:16">
      <c r="A22" s="97" t="s">
        <v>108</v>
      </c>
      <c r="B22" s="193" t="s">
        <v>172</v>
      </c>
      <c r="C22" s="194"/>
      <c r="D22" s="194"/>
      <c r="E22" s="194"/>
      <c r="F22" s="194"/>
      <c r="G22" s="194"/>
      <c r="H22" s="194"/>
      <c r="I22" s="194"/>
      <c r="J22" s="194"/>
      <c r="K22" s="194"/>
    </row>
    <row r="23" spans="1:16">
      <c r="A23" s="161" t="s">
        <v>79</v>
      </c>
      <c r="B23" s="162"/>
      <c r="C23" s="163"/>
      <c r="D23" s="163"/>
      <c r="E23" s="163"/>
      <c r="F23" s="163"/>
      <c r="G23" s="163"/>
      <c r="H23" s="163"/>
      <c r="I23" s="163"/>
      <c r="J23" s="163"/>
      <c r="K23" s="164"/>
    </row>
    <row r="24" spans="1:16">
      <c r="A24" s="98" t="s">
        <v>80</v>
      </c>
      <c r="B24" s="191" t="s">
        <v>155</v>
      </c>
      <c r="C24" s="191"/>
      <c r="D24" s="191"/>
      <c r="E24" s="191"/>
      <c r="F24" s="191"/>
      <c r="G24" s="191"/>
      <c r="H24" s="191"/>
      <c r="I24" s="191"/>
      <c r="J24" s="191"/>
      <c r="K24" s="192"/>
    </row>
    <row r="25" spans="1:16" ht="29.25" customHeight="1">
      <c r="A25" s="98" t="s">
        <v>46</v>
      </c>
      <c r="B25" s="191" t="s">
        <v>156</v>
      </c>
      <c r="C25" s="191"/>
      <c r="D25" s="191"/>
      <c r="E25" s="191"/>
      <c r="F25" s="191"/>
      <c r="G25" s="191"/>
      <c r="H25" s="191"/>
      <c r="I25" s="191"/>
      <c r="J25" s="191"/>
      <c r="K25" s="192"/>
    </row>
    <row r="26" spans="1:16">
      <c r="A26" s="98" t="s">
        <v>53</v>
      </c>
      <c r="B26" s="191" t="s">
        <v>157</v>
      </c>
      <c r="C26" s="191"/>
      <c r="D26" s="191"/>
      <c r="E26" s="191"/>
      <c r="F26" s="191"/>
      <c r="G26" s="191"/>
      <c r="H26" s="191"/>
      <c r="I26" s="191"/>
      <c r="J26" s="191"/>
      <c r="K26" s="192"/>
    </row>
    <row r="27" spans="1:16" ht="29.25" customHeight="1">
      <c r="A27" s="98" t="s">
        <v>179</v>
      </c>
      <c r="B27" s="191" t="s">
        <v>187</v>
      </c>
      <c r="C27" s="191"/>
      <c r="D27" s="191"/>
      <c r="E27" s="191"/>
      <c r="F27" s="191"/>
      <c r="G27" s="191"/>
      <c r="H27" s="191"/>
      <c r="I27" s="191"/>
      <c r="J27" s="191"/>
      <c r="K27" s="192"/>
    </row>
    <row r="28" spans="1:16" ht="29.25" customHeight="1">
      <c r="A28" s="99" t="s">
        <v>48</v>
      </c>
      <c r="B28" s="183" t="s">
        <v>188</v>
      </c>
      <c r="C28" s="183"/>
      <c r="D28" s="183"/>
      <c r="E28" s="183"/>
      <c r="F28" s="183"/>
      <c r="G28" s="183"/>
      <c r="H28" s="183"/>
      <c r="I28" s="183"/>
      <c r="J28" s="183"/>
      <c r="K28" s="184"/>
    </row>
    <row r="29" spans="1:16">
      <c r="A29" s="161" t="s">
        <v>81</v>
      </c>
      <c r="B29" s="163"/>
      <c r="C29" s="163"/>
      <c r="D29" s="163"/>
      <c r="E29" s="163"/>
      <c r="F29" s="163"/>
      <c r="G29" s="163"/>
      <c r="H29" s="163"/>
      <c r="I29" s="163"/>
      <c r="J29" s="163"/>
      <c r="K29" s="164"/>
    </row>
    <row r="30" spans="1:16">
      <c r="A30" s="98" t="s">
        <v>111</v>
      </c>
      <c r="B30" s="177" t="s">
        <v>109</v>
      </c>
      <c r="C30" s="178"/>
      <c r="D30" s="178"/>
      <c r="E30" s="178"/>
      <c r="F30" s="178"/>
      <c r="G30" s="178"/>
      <c r="H30" s="178"/>
      <c r="I30" s="178"/>
      <c r="J30" s="178"/>
      <c r="K30" s="179"/>
    </row>
    <row r="31" spans="1:16" ht="30" customHeight="1">
      <c r="A31" s="159" t="s">
        <v>50</v>
      </c>
      <c r="B31" s="182" t="s">
        <v>189</v>
      </c>
      <c r="C31" s="183"/>
      <c r="D31" s="183"/>
      <c r="E31" s="183"/>
      <c r="F31" s="183"/>
      <c r="G31" s="183"/>
      <c r="H31" s="183"/>
      <c r="I31" s="183"/>
      <c r="J31" s="183"/>
      <c r="K31" s="184"/>
    </row>
    <row r="32" spans="1:16">
      <c r="A32" s="165" t="s">
        <v>82</v>
      </c>
      <c r="B32" s="166"/>
      <c r="C32" s="163"/>
      <c r="D32" s="163"/>
      <c r="E32" s="163"/>
      <c r="F32" s="163"/>
      <c r="G32" s="163"/>
      <c r="H32" s="163"/>
      <c r="I32" s="163"/>
      <c r="J32" s="163"/>
      <c r="K32" s="164"/>
    </row>
    <row r="33" spans="1:11">
      <c r="A33" s="100" t="s">
        <v>111</v>
      </c>
      <c r="B33" s="177" t="s">
        <v>109</v>
      </c>
      <c r="C33" s="178"/>
      <c r="D33" s="178"/>
      <c r="E33" s="178"/>
      <c r="F33" s="178"/>
      <c r="G33" s="178"/>
      <c r="H33" s="178"/>
      <c r="I33" s="178"/>
      <c r="J33" s="178"/>
      <c r="K33" s="179"/>
    </row>
    <row r="34" spans="1:11" ht="216.75" customHeight="1">
      <c r="A34" s="158" t="s">
        <v>110</v>
      </c>
      <c r="B34" s="182" t="s">
        <v>190</v>
      </c>
      <c r="C34" s="183"/>
      <c r="D34" s="183"/>
      <c r="E34" s="183"/>
      <c r="F34" s="183"/>
      <c r="G34" s="183"/>
      <c r="H34" s="183"/>
      <c r="I34" s="183"/>
      <c r="J34" s="183"/>
      <c r="K34" s="184"/>
    </row>
    <row r="35" spans="1:11">
      <c r="A35" s="165" t="s">
        <v>83</v>
      </c>
      <c r="B35" s="166"/>
      <c r="C35" s="163"/>
      <c r="D35" s="163"/>
      <c r="E35" s="163"/>
      <c r="F35" s="163"/>
      <c r="G35" s="163"/>
      <c r="H35" s="163"/>
      <c r="I35" s="163"/>
      <c r="J35" s="163"/>
      <c r="K35" s="164"/>
    </row>
    <row r="36" spans="1:11">
      <c r="A36" s="100" t="s">
        <v>111</v>
      </c>
      <c r="B36" s="177" t="s">
        <v>109</v>
      </c>
      <c r="C36" s="178"/>
      <c r="D36" s="178"/>
      <c r="E36" s="178"/>
      <c r="F36" s="178"/>
      <c r="G36" s="178"/>
      <c r="H36" s="178"/>
      <c r="I36" s="178"/>
      <c r="J36" s="178"/>
      <c r="K36" s="179"/>
    </row>
    <row r="37" spans="1:11">
      <c r="A37" s="101" t="s">
        <v>90</v>
      </c>
      <c r="B37" s="182" t="s">
        <v>197</v>
      </c>
      <c r="C37" s="183"/>
      <c r="D37" s="183"/>
      <c r="E37" s="183"/>
      <c r="F37" s="183"/>
      <c r="G37" s="183"/>
      <c r="H37" s="183"/>
      <c r="I37" s="183"/>
      <c r="J37" s="183"/>
      <c r="K37" s="184"/>
    </row>
    <row r="38" spans="1:11">
      <c r="A38" s="165" t="s">
        <v>194</v>
      </c>
      <c r="B38" s="166"/>
      <c r="C38" s="163"/>
      <c r="D38" s="163"/>
      <c r="E38" s="163"/>
      <c r="F38" s="163"/>
      <c r="G38" s="163"/>
      <c r="H38" s="163"/>
      <c r="I38" s="163"/>
      <c r="J38" s="163"/>
      <c r="K38" s="164"/>
    </row>
    <row r="39" spans="1:11">
      <c r="A39" s="100" t="s">
        <v>111</v>
      </c>
      <c r="B39" s="177" t="s">
        <v>109</v>
      </c>
      <c r="C39" s="178"/>
      <c r="D39" s="178"/>
      <c r="E39" s="178"/>
      <c r="F39" s="178"/>
      <c r="G39" s="178"/>
      <c r="H39" s="178"/>
      <c r="I39" s="178"/>
      <c r="J39" s="178"/>
      <c r="K39" s="179"/>
    </row>
    <row r="40" spans="1:11" ht="43.5" customHeight="1">
      <c r="A40" s="101" t="s">
        <v>191</v>
      </c>
      <c r="B40" s="182" t="s">
        <v>198</v>
      </c>
      <c r="C40" s="183"/>
      <c r="D40" s="183"/>
      <c r="E40" s="183"/>
      <c r="F40" s="183"/>
      <c r="G40" s="183"/>
      <c r="H40" s="183"/>
      <c r="I40" s="183"/>
      <c r="J40" s="183"/>
      <c r="K40" s="184"/>
    </row>
  </sheetData>
  <mergeCells count="17">
    <mergeCell ref="B31:K31"/>
    <mergeCell ref="B30:K30"/>
    <mergeCell ref="B33:K33"/>
    <mergeCell ref="P3:P4"/>
    <mergeCell ref="B39:K39"/>
    <mergeCell ref="B40:K40"/>
    <mergeCell ref="L3:O3"/>
    <mergeCell ref="C3:K3"/>
    <mergeCell ref="B24:K24"/>
    <mergeCell ref="B25:K25"/>
    <mergeCell ref="B22:K22"/>
    <mergeCell ref="B26:K26"/>
    <mergeCell ref="B27:K27"/>
    <mergeCell ref="B34:K34"/>
    <mergeCell ref="B36:K36"/>
    <mergeCell ref="B37:K37"/>
    <mergeCell ref="B28:K2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theme="3" tint="0.59999389629810485"/>
  </sheetPr>
  <dimension ref="A1:AW122"/>
  <sheetViews>
    <sheetView workbookViewId="0"/>
  </sheetViews>
  <sheetFormatPr defaultRowHeight="15"/>
  <cols>
    <col min="1" max="1" width="4.42578125" customWidth="1"/>
    <col min="14" max="14" width="9.140625" style="132"/>
    <col min="26" max="26" width="9.140625" style="132"/>
    <col min="38" max="38" width="9.140625" style="132"/>
  </cols>
  <sheetData>
    <row r="1" spans="1:9" ht="15.75">
      <c r="A1" s="155" t="s">
        <v>139</v>
      </c>
      <c r="B1" s="132"/>
    </row>
    <row r="2" spans="1:9">
      <c r="A2" s="132"/>
      <c r="B2" s="132"/>
    </row>
    <row r="3" spans="1:9">
      <c r="A3" s="132"/>
      <c r="B3" s="132" t="s">
        <v>180</v>
      </c>
    </row>
    <row r="4" spans="1:9">
      <c r="A4" s="132"/>
      <c r="B4" s="160" t="s">
        <v>181</v>
      </c>
    </row>
    <row r="5" spans="1:9">
      <c r="A5" s="132"/>
      <c r="B5" s="160" t="s">
        <v>182</v>
      </c>
    </row>
    <row r="6" spans="1:9">
      <c r="A6" s="132"/>
      <c r="B6" s="160" t="s">
        <v>183</v>
      </c>
    </row>
    <row r="7" spans="1:9" ht="57.75" customHeight="1">
      <c r="A7" s="132"/>
      <c r="B7" s="204" t="s">
        <v>186</v>
      </c>
      <c r="C7" s="204"/>
      <c r="D7" s="204"/>
      <c r="E7" s="204"/>
      <c r="F7" s="204"/>
      <c r="G7" s="204"/>
      <c r="H7" s="204"/>
      <c r="I7" s="204"/>
    </row>
    <row r="8" spans="1:9">
      <c r="A8" s="132"/>
      <c r="B8" s="132"/>
    </row>
    <row r="9" spans="1:9">
      <c r="A9" s="132"/>
      <c r="B9" s="132"/>
    </row>
    <row r="10" spans="1:9">
      <c r="A10" s="132"/>
      <c r="B10" s="132"/>
    </row>
    <row r="11" spans="1:9">
      <c r="A11" s="132"/>
      <c r="B11" s="132"/>
    </row>
    <row r="12" spans="1:9">
      <c r="A12" s="132"/>
      <c r="B12" s="132"/>
    </row>
    <row r="13" spans="1:9">
      <c r="A13" s="132"/>
      <c r="B13" s="132"/>
    </row>
    <row r="14" spans="1:9">
      <c r="A14" s="132"/>
      <c r="B14" s="132"/>
    </row>
    <row r="15" spans="1:9">
      <c r="A15" s="132"/>
      <c r="B15" s="132"/>
    </row>
    <row r="26" spans="3:49" ht="15.75" thickBot="1"/>
    <row r="27" spans="3:49">
      <c r="C27" s="205" t="s">
        <v>114</v>
      </c>
      <c r="D27" s="206"/>
      <c r="E27" s="206"/>
      <c r="F27" s="206"/>
      <c r="G27" s="206"/>
      <c r="H27" s="206"/>
      <c r="I27" s="206"/>
      <c r="J27" s="206"/>
      <c r="K27" s="206"/>
      <c r="L27" s="206"/>
      <c r="M27" s="207"/>
      <c r="N27" s="156"/>
      <c r="O27" s="205" t="s">
        <v>115</v>
      </c>
      <c r="P27" s="206"/>
      <c r="Q27" s="206"/>
      <c r="R27" s="206"/>
      <c r="S27" s="206"/>
      <c r="T27" s="206"/>
      <c r="U27" s="206"/>
      <c r="V27" s="206"/>
      <c r="W27" s="206"/>
      <c r="X27" s="206"/>
      <c r="Y27" s="207"/>
      <c r="Z27" s="157"/>
      <c r="AA27" s="205" t="s">
        <v>116</v>
      </c>
      <c r="AB27" s="206"/>
      <c r="AC27" s="206"/>
      <c r="AD27" s="206"/>
      <c r="AE27" s="206"/>
      <c r="AF27" s="206"/>
      <c r="AG27" s="206"/>
      <c r="AH27" s="206"/>
      <c r="AI27" s="206"/>
      <c r="AJ27" s="206"/>
      <c r="AK27" s="207"/>
      <c r="AL27" s="156"/>
      <c r="AM27" s="208" t="s">
        <v>117</v>
      </c>
      <c r="AN27" s="209"/>
      <c r="AO27" s="209"/>
      <c r="AP27" s="209"/>
      <c r="AQ27" s="209"/>
      <c r="AR27" s="209"/>
      <c r="AS27" s="209"/>
      <c r="AT27" s="209"/>
      <c r="AU27" s="209"/>
      <c r="AV27" s="209"/>
      <c r="AW27" s="210"/>
    </row>
    <row r="28" spans="3:49" ht="15.75" thickBot="1">
      <c r="C28" s="211" t="s">
        <v>118</v>
      </c>
      <c r="D28" s="212"/>
      <c r="E28" s="212"/>
      <c r="F28" s="212"/>
      <c r="G28" s="212"/>
      <c r="H28" s="212"/>
      <c r="I28" s="212"/>
      <c r="J28" s="212"/>
      <c r="K28" s="212"/>
      <c r="L28" s="212"/>
      <c r="M28" s="213"/>
      <c r="N28" s="156"/>
      <c r="O28" s="211" t="s">
        <v>118</v>
      </c>
      <c r="P28" s="212"/>
      <c r="Q28" s="212"/>
      <c r="R28" s="212"/>
      <c r="S28" s="212"/>
      <c r="T28" s="212"/>
      <c r="U28" s="212"/>
      <c r="V28" s="212"/>
      <c r="W28" s="212"/>
      <c r="X28" s="212"/>
      <c r="Y28" s="213"/>
      <c r="Z28" s="157"/>
      <c r="AA28" s="211" t="s">
        <v>118</v>
      </c>
      <c r="AB28" s="212"/>
      <c r="AC28" s="212"/>
      <c r="AD28" s="212"/>
      <c r="AE28" s="212"/>
      <c r="AF28" s="212"/>
      <c r="AG28" s="212"/>
      <c r="AH28" s="212"/>
      <c r="AI28" s="212"/>
      <c r="AJ28" s="212"/>
      <c r="AK28" s="213"/>
      <c r="AL28" s="156"/>
      <c r="AM28" s="214" t="s">
        <v>118</v>
      </c>
      <c r="AN28" s="215"/>
      <c r="AO28" s="215"/>
      <c r="AP28" s="215"/>
      <c r="AQ28" s="215"/>
      <c r="AR28" s="215"/>
      <c r="AS28" s="215"/>
      <c r="AT28" s="215"/>
      <c r="AU28" s="215"/>
      <c r="AV28" s="215"/>
      <c r="AW28" s="216"/>
    </row>
    <row r="29" spans="3:49">
      <c r="C29" s="102" t="s">
        <v>119</v>
      </c>
      <c r="D29" s="103" t="s">
        <v>120</v>
      </c>
      <c r="E29" s="103" t="s">
        <v>121</v>
      </c>
      <c r="F29" s="103" t="s">
        <v>122</v>
      </c>
      <c r="G29" s="103" t="s">
        <v>123</v>
      </c>
      <c r="H29" s="103" t="s">
        <v>124</v>
      </c>
      <c r="I29" s="103" t="s">
        <v>125</v>
      </c>
      <c r="J29" s="103" t="s">
        <v>126</v>
      </c>
      <c r="K29" s="103" t="s">
        <v>127</v>
      </c>
      <c r="L29" s="103" t="s">
        <v>128</v>
      </c>
      <c r="M29" s="104" t="s">
        <v>129</v>
      </c>
      <c r="N29" s="156"/>
      <c r="O29" s="102" t="s">
        <v>119</v>
      </c>
      <c r="P29" s="103" t="s">
        <v>120</v>
      </c>
      <c r="Q29" s="103" t="s">
        <v>121</v>
      </c>
      <c r="R29" s="103" t="s">
        <v>122</v>
      </c>
      <c r="S29" s="103" t="s">
        <v>123</v>
      </c>
      <c r="T29" s="103" t="s">
        <v>124</v>
      </c>
      <c r="U29" s="103" t="s">
        <v>125</v>
      </c>
      <c r="V29" s="103" t="s">
        <v>126</v>
      </c>
      <c r="W29" s="103" t="s">
        <v>127</v>
      </c>
      <c r="X29" s="103" t="s">
        <v>128</v>
      </c>
      <c r="Y29" s="104" t="s">
        <v>129</v>
      </c>
      <c r="Z29" s="157"/>
      <c r="AA29" s="102" t="s">
        <v>119</v>
      </c>
      <c r="AB29" s="103" t="s">
        <v>120</v>
      </c>
      <c r="AC29" s="103" t="s">
        <v>121</v>
      </c>
      <c r="AD29" s="103" t="s">
        <v>122</v>
      </c>
      <c r="AE29" s="103" t="s">
        <v>123</v>
      </c>
      <c r="AF29" s="103" t="s">
        <v>124</v>
      </c>
      <c r="AG29" s="103" t="s">
        <v>125</v>
      </c>
      <c r="AH29" s="103" t="s">
        <v>126</v>
      </c>
      <c r="AI29" s="103" t="s">
        <v>127</v>
      </c>
      <c r="AJ29" s="103" t="s">
        <v>128</v>
      </c>
      <c r="AK29" s="104" t="s">
        <v>129</v>
      </c>
      <c r="AL29" s="156"/>
      <c r="AM29" s="105" t="s">
        <v>119</v>
      </c>
      <c r="AN29" s="106" t="s">
        <v>120</v>
      </c>
      <c r="AO29" s="106" t="s">
        <v>121</v>
      </c>
      <c r="AP29" s="106" t="s">
        <v>122</v>
      </c>
      <c r="AQ29" s="106" t="s">
        <v>123</v>
      </c>
      <c r="AR29" s="106" t="s">
        <v>124</v>
      </c>
      <c r="AS29" s="106" t="s">
        <v>125</v>
      </c>
      <c r="AT29" s="106" t="s">
        <v>126</v>
      </c>
      <c r="AU29" s="106" t="s">
        <v>127</v>
      </c>
      <c r="AV29" s="106" t="s">
        <v>128</v>
      </c>
      <c r="AW29" s="107" t="s">
        <v>129</v>
      </c>
    </row>
    <row r="30" spans="3:49">
      <c r="C30" s="108">
        <v>2007</v>
      </c>
      <c r="D30" s="109">
        <v>50.040061999999999</v>
      </c>
      <c r="E30" s="109">
        <v>41.799934</v>
      </c>
      <c r="F30" s="109">
        <v>29.182048999999999</v>
      </c>
      <c r="G30" s="109">
        <v>24.891186000000001</v>
      </c>
      <c r="H30" s="109">
        <v>30.045013000000001</v>
      </c>
      <c r="I30" s="109">
        <v>25.035015000000001</v>
      </c>
      <c r="J30" s="109">
        <v>33.421967000000002</v>
      </c>
      <c r="K30" s="109">
        <v>27.890594</v>
      </c>
      <c r="L30" s="109">
        <v>35.426566999999999</v>
      </c>
      <c r="M30" s="110">
        <v>31.816137000000001</v>
      </c>
      <c r="N30" s="156"/>
      <c r="O30" s="108">
        <v>2007</v>
      </c>
      <c r="P30" s="109">
        <v>16.683889000000001</v>
      </c>
      <c r="Q30" s="109">
        <v>14.900137000000001</v>
      </c>
      <c r="R30" s="109">
        <v>11.547648000000001</v>
      </c>
      <c r="S30" s="109">
        <v>11.913729</v>
      </c>
      <c r="T30" s="109">
        <v>16.125503999999999</v>
      </c>
      <c r="U30" s="109">
        <v>13.846254999999999</v>
      </c>
      <c r="V30" s="109">
        <v>12.283954</v>
      </c>
      <c r="W30" s="109">
        <v>10.865456</v>
      </c>
      <c r="X30" s="109">
        <v>11.915604</v>
      </c>
      <c r="Y30" s="110">
        <v>12.944061</v>
      </c>
      <c r="Z30" s="157"/>
      <c r="AA30" s="108">
        <v>2007</v>
      </c>
      <c r="AB30" s="109">
        <v>31.192285999999999</v>
      </c>
      <c r="AC30" s="109">
        <v>30.757197999999999</v>
      </c>
      <c r="AD30" s="109">
        <v>22.557510000000001</v>
      </c>
      <c r="AE30" s="109">
        <v>22.557510000000001</v>
      </c>
      <c r="AF30" s="109">
        <v>28.665441999999999</v>
      </c>
      <c r="AG30" s="109">
        <v>27.745069999999998</v>
      </c>
      <c r="AH30" s="109">
        <v>27.745069999999998</v>
      </c>
      <c r="AI30" s="109">
        <v>23.979906</v>
      </c>
      <c r="AJ30" s="109">
        <v>28.949921</v>
      </c>
      <c r="AK30" s="110">
        <v>26.248322999999999</v>
      </c>
      <c r="AL30" s="156"/>
      <c r="AM30" s="111">
        <v>2007</v>
      </c>
      <c r="AN30" s="112">
        <v>20.080871999999999</v>
      </c>
      <c r="AO30" s="112">
        <v>20.465754</v>
      </c>
      <c r="AP30" s="112">
        <v>19.595583000000001</v>
      </c>
      <c r="AQ30" s="112">
        <v>19.361305000000002</v>
      </c>
      <c r="AR30" s="112">
        <v>20.331880999999999</v>
      </c>
      <c r="AS30" s="112">
        <v>21.670607</v>
      </c>
      <c r="AT30" s="112">
        <v>19.160498</v>
      </c>
      <c r="AU30" s="112">
        <v>20.515957</v>
      </c>
      <c r="AV30" s="112">
        <v>22.574245000000001</v>
      </c>
      <c r="AW30" s="113">
        <v>20.303169</v>
      </c>
    </row>
    <row r="31" spans="3:49">
      <c r="C31" s="108">
        <v>2008</v>
      </c>
      <c r="D31" s="109">
        <v>51.878666000000003</v>
      </c>
      <c r="E31" s="109">
        <v>43.584412</v>
      </c>
      <c r="F31" s="109">
        <v>30.439624999999999</v>
      </c>
      <c r="G31" s="109">
        <v>25.413247999999999</v>
      </c>
      <c r="H31" s="109">
        <v>31.257325999999999</v>
      </c>
      <c r="I31" s="109">
        <v>27.303635</v>
      </c>
      <c r="J31" s="109">
        <v>37.807735000000001</v>
      </c>
      <c r="K31" s="109">
        <v>28.824736000000001</v>
      </c>
      <c r="L31" s="109">
        <v>33.836455999999998</v>
      </c>
      <c r="M31" s="110">
        <v>33.292648</v>
      </c>
      <c r="N31" s="156"/>
      <c r="O31" s="108">
        <v>2008</v>
      </c>
      <c r="P31" s="109">
        <v>16.793938000000001</v>
      </c>
      <c r="Q31" s="109">
        <v>15.758091</v>
      </c>
      <c r="R31" s="109">
        <v>12.322647</v>
      </c>
      <c r="S31" s="109">
        <v>11.795362000000001</v>
      </c>
      <c r="T31" s="109">
        <v>16.637283</v>
      </c>
      <c r="U31" s="109">
        <v>14.556481</v>
      </c>
      <c r="V31" s="109">
        <v>13.335309000000001</v>
      </c>
      <c r="W31" s="109">
        <v>10.941497</v>
      </c>
      <c r="X31" s="109">
        <v>12.395839</v>
      </c>
      <c r="Y31" s="110">
        <v>13.481657999999999</v>
      </c>
      <c r="Z31" s="157"/>
      <c r="AA31" s="108">
        <v>2008</v>
      </c>
      <c r="AB31" s="109">
        <v>34.053809999999999</v>
      </c>
      <c r="AC31" s="109">
        <v>33.685657999999997</v>
      </c>
      <c r="AD31" s="109">
        <v>26.372876999999999</v>
      </c>
      <c r="AE31" s="109">
        <v>23.076267000000001</v>
      </c>
      <c r="AF31" s="109">
        <v>32.815491000000002</v>
      </c>
      <c r="AG31" s="109">
        <v>30.87434</v>
      </c>
      <c r="AH31" s="109">
        <v>30.439254999999999</v>
      </c>
      <c r="AI31" s="109">
        <v>28.230357999999999</v>
      </c>
      <c r="AJ31" s="109">
        <v>34.338290999999998</v>
      </c>
      <c r="AK31" s="110">
        <v>29.350283000000001</v>
      </c>
      <c r="AL31" s="156"/>
      <c r="AM31" s="111">
        <v>2008</v>
      </c>
      <c r="AN31" s="112">
        <v>24.398257999999998</v>
      </c>
      <c r="AO31" s="112">
        <v>24.749673999999999</v>
      </c>
      <c r="AP31" s="112">
        <v>24.130512</v>
      </c>
      <c r="AQ31" s="112">
        <v>24.481928</v>
      </c>
      <c r="AR31" s="112">
        <v>23.561554000000001</v>
      </c>
      <c r="AS31" s="112">
        <v>24.398257999999998</v>
      </c>
      <c r="AT31" s="112">
        <v>24.097044</v>
      </c>
      <c r="AU31" s="112">
        <v>24.481928</v>
      </c>
      <c r="AV31" s="112">
        <v>24.498663000000001</v>
      </c>
      <c r="AW31" s="113">
        <v>24.465498</v>
      </c>
    </row>
    <row r="32" spans="3:49">
      <c r="C32" s="108">
        <v>2009</v>
      </c>
      <c r="D32" s="109">
        <v>47.998477999999999</v>
      </c>
      <c r="E32" s="109">
        <v>41.327880999999998</v>
      </c>
      <c r="F32" s="109">
        <v>28.751992999999999</v>
      </c>
      <c r="G32" s="109">
        <v>27.019770000000001</v>
      </c>
      <c r="H32" s="109">
        <v>32.284168000000001</v>
      </c>
      <c r="I32" s="109">
        <v>27.881444999999999</v>
      </c>
      <c r="J32" s="109">
        <v>33.345249000000003</v>
      </c>
      <c r="K32" s="109">
        <v>28.645554000000001</v>
      </c>
      <c r="L32" s="109">
        <v>32.181355000000003</v>
      </c>
      <c r="M32" s="110">
        <v>32.334820000000001</v>
      </c>
      <c r="N32" s="156"/>
      <c r="O32" s="108">
        <v>2009</v>
      </c>
      <c r="P32" s="109">
        <v>14.694302</v>
      </c>
      <c r="Q32" s="109">
        <v>12.719066</v>
      </c>
      <c r="R32" s="109">
        <v>10.276774</v>
      </c>
      <c r="S32" s="109">
        <v>10.361338</v>
      </c>
      <c r="T32" s="109">
        <v>13.549041000000001</v>
      </c>
      <c r="U32" s="109">
        <v>11.678394000000001</v>
      </c>
      <c r="V32" s="109">
        <v>10.641489</v>
      </c>
      <c r="W32" s="109">
        <v>10.147216</v>
      </c>
      <c r="X32" s="109">
        <v>11.248246</v>
      </c>
      <c r="Y32" s="110">
        <v>11.392728999999999</v>
      </c>
      <c r="Z32" s="157"/>
      <c r="AA32" s="108">
        <v>2009</v>
      </c>
      <c r="AB32" s="109">
        <v>28.849518</v>
      </c>
      <c r="AC32" s="109">
        <v>28.548304000000002</v>
      </c>
      <c r="AD32" s="109">
        <v>22.339970000000001</v>
      </c>
      <c r="AE32" s="109">
        <v>19.545382</v>
      </c>
      <c r="AF32" s="109">
        <v>27.812007999999999</v>
      </c>
      <c r="AG32" s="109">
        <v>26.155334</v>
      </c>
      <c r="AH32" s="109">
        <v>25.787184</v>
      </c>
      <c r="AI32" s="109">
        <v>23.929704999999998</v>
      </c>
      <c r="AJ32" s="109">
        <v>29.100527</v>
      </c>
      <c r="AK32" s="110">
        <v>24.903956999999998</v>
      </c>
      <c r="AL32" s="156"/>
      <c r="AM32" s="111">
        <v>2009</v>
      </c>
      <c r="AN32" s="112">
        <v>17.938911000000001</v>
      </c>
      <c r="AO32" s="112">
        <v>18.189921999999999</v>
      </c>
      <c r="AP32" s="112">
        <v>17.738104</v>
      </c>
      <c r="AQ32" s="112">
        <v>17.989113</v>
      </c>
      <c r="AR32" s="112">
        <v>17.319752000000001</v>
      </c>
      <c r="AS32" s="112">
        <v>17.938911000000001</v>
      </c>
      <c r="AT32" s="112">
        <v>17.704633999999999</v>
      </c>
      <c r="AU32" s="112">
        <v>17.989113</v>
      </c>
      <c r="AV32" s="112">
        <v>18.005848</v>
      </c>
      <c r="AW32" s="113">
        <v>17.984068000000001</v>
      </c>
    </row>
    <row r="33" spans="3:49">
      <c r="C33" s="108">
        <v>2010</v>
      </c>
      <c r="D33" s="109">
        <v>46.620739</v>
      </c>
      <c r="E33" s="109">
        <v>39.678306999999997</v>
      </c>
      <c r="F33" s="109">
        <v>28.174779999999998</v>
      </c>
      <c r="G33" s="109">
        <v>26.822464</v>
      </c>
      <c r="H33" s="109">
        <v>29.385845</v>
      </c>
      <c r="I33" s="109">
        <v>26.969635</v>
      </c>
      <c r="J33" s="109">
        <v>31.557691999999999</v>
      </c>
      <c r="K33" s="109">
        <v>27.739129999999999</v>
      </c>
      <c r="L33" s="109">
        <v>32.555157000000001</v>
      </c>
      <c r="M33" s="110">
        <v>30.942646</v>
      </c>
      <c r="N33" s="156"/>
      <c r="O33" s="108">
        <v>2010</v>
      </c>
      <c r="P33" s="109">
        <v>14.471584999999999</v>
      </c>
      <c r="Q33" s="109">
        <v>12.097638999999999</v>
      </c>
      <c r="R33" s="109">
        <v>9.7747670000000006</v>
      </c>
      <c r="S33" s="109">
        <v>9.8537429999999997</v>
      </c>
      <c r="T33" s="109">
        <v>12.956324</v>
      </c>
      <c r="U33" s="109">
        <v>11.076734</v>
      </c>
      <c r="V33" s="109">
        <v>10.077562</v>
      </c>
      <c r="W33" s="109">
        <v>9.8650219999999997</v>
      </c>
      <c r="X33" s="109">
        <v>10.79142</v>
      </c>
      <c r="Y33" s="110">
        <v>10.889937</v>
      </c>
      <c r="Z33" s="157"/>
      <c r="AA33" s="108">
        <v>2010</v>
      </c>
      <c r="AB33" s="109">
        <v>27.067684</v>
      </c>
      <c r="AC33" s="109">
        <v>27.168091</v>
      </c>
      <c r="AD33" s="109">
        <v>21.821552000000001</v>
      </c>
      <c r="AE33" s="109">
        <v>19.251944000000002</v>
      </c>
      <c r="AF33" s="109">
        <v>26.871524999999998</v>
      </c>
      <c r="AG33" s="109">
        <v>25.393343000000002</v>
      </c>
      <c r="AH33" s="109">
        <v>25.179523</v>
      </c>
      <c r="AI33" s="109">
        <v>23.343426000000001</v>
      </c>
      <c r="AJ33" s="109">
        <v>26.281182999999999</v>
      </c>
      <c r="AK33" s="110">
        <v>24.010795999999999</v>
      </c>
      <c r="AL33" s="156"/>
      <c r="AM33" s="111">
        <v>2010</v>
      </c>
      <c r="AN33" s="112">
        <v>17.619572000000002</v>
      </c>
      <c r="AO33" s="112">
        <v>18.036774000000001</v>
      </c>
      <c r="AP33" s="112">
        <v>15.952883</v>
      </c>
      <c r="AQ33" s="112">
        <v>15.498692999999999</v>
      </c>
      <c r="AR33" s="112">
        <v>16.749745999999998</v>
      </c>
      <c r="AS33" s="112">
        <v>15.663313</v>
      </c>
      <c r="AT33" s="112">
        <v>16.925889999999999</v>
      </c>
      <c r="AU33" s="112">
        <v>15.969621</v>
      </c>
      <c r="AV33" s="112">
        <v>16.708068999999998</v>
      </c>
      <c r="AW33" s="113">
        <v>17.57123</v>
      </c>
    </row>
    <row r="34" spans="3:49">
      <c r="C34" s="108">
        <v>2011</v>
      </c>
      <c r="D34" s="109">
        <v>43.232697000000002</v>
      </c>
      <c r="E34" s="109">
        <v>36.856563999999999</v>
      </c>
      <c r="F34" s="109">
        <v>26.485447000000001</v>
      </c>
      <c r="G34" s="109">
        <v>25.962183</v>
      </c>
      <c r="H34" s="109">
        <v>29.207754000000001</v>
      </c>
      <c r="I34" s="109">
        <v>26.228092</v>
      </c>
      <c r="J34" s="109">
        <v>29.334688</v>
      </c>
      <c r="K34" s="109">
        <v>28.494537000000001</v>
      </c>
      <c r="L34" s="109">
        <v>32.425941000000002</v>
      </c>
      <c r="M34" s="110">
        <v>29.901523999999998</v>
      </c>
      <c r="N34" s="156"/>
      <c r="O34" s="108">
        <v>2011</v>
      </c>
      <c r="P34" s="109">
        <v>15.086339000000001</v>
      </c>
      <c r="Q34" s="109">
        <v>13.100721</v>
      </c>
      <c r="R34" s="109">
        <v>10.595774</v>
      </c>
      <c r="S34" s="109">
        <v>10.747645</v>
      </c>
      <c r="T34" s="109">
        <v>13.890257</v>
      </c>
      <c r="U34" s="109">
        <v>11.887511999999999</v>
      </c>
      <c r="V34" s="109">
        <v>10.968254</v>
      </c>
      <c r="W34" s="109">
        <v>10.836643</v>
      </c>
      <c r="X34" s="109">
        <v>11.614996</v>
      </c>
      <c r="Y34" s="110">
        <v>11.776339999999999</v>
      </c>
      <c r="Z34" s="157"/>
      <c r="AA34" s="108">
        <v>2011</v>
      </c>
      <c r="AB34" s="109">
        <v>27.150887000000001</v>
      </c>
      <c r="AC34" s="109">
        <v>27.251293</v>
      </c>
      <c r="AD34" s="109">
        <v>21.904757</v>
      </c>
      <c r="AE34" s="109">
        <v>19.335149999999999</v>
      </c>
      <c r="AF34" s="109">
        <v>26.954726999999998</v>
      </c>
      <c r="AG34" s="109">
        <v>25.476548999999999</v>
      </c>
      <c r="AH34" s="109">
        <v>25.262727999999999</v>
      </c>
      <c r="AI34" s="109">
        <v>23.426629999999999</v>
      </c>
      <c r="AJ34" s="109">
        <v>26.364388999999999</v>
      </c>
      <c r="AK34" s="110">
        <v>24.094691999999998</v>
      </c>
      <c r="AL34" s="156"/>
      <c r="AM34" s="111">
        <v>2011</v>
      </c>
      <c r="AN34" s="112">
        <v>17.760605000000002</v>
      </c>
      <c r="AO34" s="112">
        <v>18.177005999999999</v>
      </c>
      <c r="AP34" s="112">
        <v>16.123930000000001</v>
      </c>
      <c r="AQ34" s="112">
        <v>15.668818</v>
      </c>
      <c r="AR34" s="112">
        <v>16.886137000000002</v>
      </c>
      <c r="AS34" s="112">
        <v>15.812391</v>
      </c>
      <c r="AT34" s="112">
        <v>17.061218</v>
      </c>
      <c r="AU34" s="112">
        <v>16.24633</v>
      </c>
      <c r="AV34" s="112">
        <v>16.977647999999999</v>
      </c>
      <c r="AW34" s="113">
        <v>17.719189</v>
      </c>
    </row>
    <row r="35" spans="3:49">
      <c r="C35" s="108">
        <v>2012</v>
      </c>
      <c r="D35" s="109">
        <v>46.393993000000002</v>
      </c>
      <c r="E35" s="109">
        <v>40.203434000000001</v>
      </c>
      <c r="F35" s="109">
        <v>27.610329</v>
      </c>
      <c r="G35" s="109">
        <v>26.271985999999998</v>
      </c>
      <c r="H35" s="109">
        <v>30.085884</v>
      </c>
      <c r="I35" s="109">
        <v>26.569323000000001</v>
      </c>
      <c r="J35" s="109">
        <v>31.032965000000001</v>
      </c>
      <c r="K35" s="109">
        <v>28.842295</v>
      </c>
      <c r="L35" s="109">
        <v>32.980701000000003</v>
      </c>
      <c r="M35" s="110">
        <v>31.084700000000002</v>
      </c>
      <c r="N35" s="156"/>
      <c r="O35" s="108">
        <v>2012</v>
      </c>
      <c r="P35" s="109">
        <v>15.178587</v>
      </c>
      <c r="Q35" s="109">
        <v>13.269475999999999</v>
      </c>
      <c r="R35" s="109">
        <v>10.65719</v>
      </c>
      <c r="S35" s="109">
        <v>10.832371999999999</v>
      </c>
      <c r="T35" s="109">
        <v>14.033016999999999</v>
      </c>
      <c r="U35" s="109">
        <v>12.003064999999999</v>
      </c>
      <c r="V35" s="109">
        <v>11.091730999999999</v>
      </c>
      <c r="W35" s="109">
        <v>10.835108999999999</v>
      </c>
      <c r="X35" s="109">
        <v>11.648877000000001</v>
      </c>
      <c r="Y35" s="110">
        <v>11.868166</v>
      </c>
      <c r="Z35" s="157"/>
      <c r="AA35" s="108">
        <v>2012</v>
      </c>
      <c r="AB35" s="109">
        <v>28.306742</v>
      </c>
      <c r="AC35" s="109">
        <v>28.407147999999999</v>
      </c>
      <c r="AD35" s="109">
        <v>23.06061</v>
      </c>
      <c r="AE35" s="109">
        <v>20.491001000000001</v>
      </c>
      <c r="AF35" s="109">
        <v>28.110579999999999</v>
      </c>
      <c r="AG35" s="109">
        <v>26.632401000000002</v>
      </c>
      <c r="AH35" s="109">
        <v>26.418581</v>
      </c>
      <c r="AI35" s="109">
        <v>24.582483</v>
      </c>
      <c r="AJ35" s="109">
        <v>27.520240999999999</v>
      </c>
      <c r="AK35" s="110">
        <v>25.253748000000002</v>
      </c>
      <c r="AL35" s="156"/>
      <c r="AM35" s="111">
        <v>2012</v>
      </c>
      <c r="AN35" s="112">
        <v>18.857641000000001</v>
      </c>
      <c r="AO35" s="112">
        <v>19.271325999999998</v>
      </c>
      <c r="AP35" s="112">
        <v>17.204073000000001</v>
      </c>
      <c r="AQ35" s="112">
        <v>16.745934999999999</v>
      </c>
      <c r="AR35" s="112">
        <v>17.965498</v>
      </c>
      <c r="AS35" s="112">
        <v>16.899929</v>
      </c>
      <c r="AT35" s="112">
        <v>18.139942000000001</v>
      </c>
      <c r="AU35" s="112">
        <v>17.323141</v>
      </c>
      <c r="AV35" s="112">
        <v>19.10463</v>
      </c>
      <c r="AW35" s="113">
        <v>18.84075</v>
      </c>
    </row>
    <row r="36" spans="3:49">
      <c r="C36" s="108">
        <v>2013</v>
      </c>
      <c r="D36" s="109">
        <v>47.316043999999998</v>
      </c>
      <c r="E36" s="109">
        <v>40.968372000000002</v>
      </c>
      <c r="F36" s="109">
        <v>27.910263</v>
      </c>
      <c r="G36" s="109">
        <v>26.490853999999999</v>
      </c>
      <c r="H36" s="109">
        <v>30.683516999999998</v>
      </c>
      <c r="I36" s="109">
        <v>26.594473000000001</v>
      </c>
      <c r="J36" s="109">
        <v>31.183143999999999</v>
      </c>
      <c r="K36" s="109">
        <v>28.962278000000001</v>
      </c>
      <c r="L36" s="109">
        <v>33.503059</v>
      </c>
      <c r="M36" s="110">
        <v>31.470479999999998</v>
      </c>
      <c r="N36" s="156"/>
      <c r="O36" s="108">
        <v>2013</v>
      </c>
      <c r="P36" s="109">
        <v>14.880367</v>
      </c>
      <c r="Q36" s="109">
        <v>12.923203000000001</v>
      </c>
      <c r="R36" s="109">
        <v>10.299809</v>
      </c>
      <c r="S36" s="109">
        <v>10.507501</v>
      </c>
      <c r="T36" s="109">
        <v>13.632999999999999</v>
      </c>
      <c r="U36" s="109">
        <v>11.670213</v>
      </c>
      <c r="V36" s="109">
        <v>10.741759999999999</v>
      </c>
      <c r="W36" s="109">
        <v>10.33737</v>
      </c>
      <c r="X36" s="109">
        <v>11.07002</v>
      </c>
      <c r="Y36" s="110">
        <v>11.475258</v>
      </c>
      <c r="Z36" s="157"/>
      <c r="AA36" s="108">
        <v>2013</v>
      </c>
      <c r="AB36" s="109">
        <v>29.521248</v>
      </c>
      <c r="AC36" s="109">
        <v>29.621655000000001</v>
      </c>
      <c r="AD36" s="109">
        <v>24.275116000000001</v>
      </c>
      <c r="AE36" s="109">
        <v>21.705508999999999</v>
      </c>
      <c r="AF36" s="109">
        <v>29.325087</v>
      </c>
      <c r="AG36" s="109">
        <v>27.846909</v>
      </c>
      <c r="AH36" s="109">
        <v>27.633087</v>
      </c>
      <c r="AI36" s="109">
        <v>25.796989</v>
      </c>
      <c r="AJ36" s="109">
        <v>28.734750999999999</v>
      </c>
      <c r="AK36" s="110">
        <v>26.472057</v>
      </c>
      <c r="AL36" s="156"/>
      <c r="AM36" s="111">
        <v>2013</v>
      </c>
      <c r="AN36" s="112">
        <v>19.880068000000001</v>
      </c>
      <c r="AO36" s="112">
        <v>20.289455</v>
      </c>
      <c r="AP36" s="112">
        <v>18.277752</v>
      </c>
      <c r="AQ36" s="112">
        <v>17.816521000000002</v>
      </c>
      <c r="AR36" s="112">
        <v>18.965536</v>
      </c>
      <c r="AS36" s="112">
        <v>17.98385</v>
      </c>
      <c r="AT36" s="112">
        <v>19.139547</v>
      </c>
      <c r="AU36" s="112">
        <v>18.35425</v>
      </c>
      <c r="AV36" s="112">
        <v>20.079208000000001</v>
      </c>
      <c r="AW36" s="113">
        <v>19.862473999999999</v>
      </c>
    </row>
    <row r="37" spans="3:49">
      <c r="C37" s="108">
        <v>2014</v>
      </c>
      <c r="D37" s="109">
        <v>47.612133</v>
      </c>
      <c r="E37" s="109">
        <v>40.400913000000003</v>
      </c>
      <c r="F37" s="109">
        <v>28.142284</v>
      </c>
      <c r="G37" s="109">
        <v>26.727160000000001</v>
      </c>
      <c r="H37" s="109">
        <v>30.605881</v>
      </c>
      <c r="I37" s="109">
        <v>26.608732</v>
      </c>
      <c r="J37" s="109">
        <v>31.230076</v>
      </c>
      <c r="K37" s="109">
        <v>28.940435000000001</v>
      </c>
      <c r="L37" s="109">
        <v>33.821209000000003</v>
      </c>
      <c r="M37" s="110">
        <v>31.486801</v>
      </c>
      <c r="N37" s="156"/>
      <c r="O37" s="108">
        <v>2014</v>
      </c>
      <c r="P37" s="109">
        <v>14.733143999999999</v>
      </c>
      <c r="Q37" s="109">
        <v>12.744486</v>
      </c>
      <c r="R37" s="109">
        <v>10.257889</v>
      </c>
      <c r="S37" s="109">
        <v>10.433946000000001</v>
      </c>
      <c r="T37" s="109">
        <v>13.641119</v>
      </c>
      <c r="U37" s="109">
        <v>11.712795</v>
      </c>
      <c r="V37" s="109">
        <v>10.753461</v>
      </c>
      <c r="W37" s="109">
        <v>10.322156</v>
      </c>
      <c r="X37" s="109">
        <v>10.998899</v>
      </c>
      <c r="Y37" s="110">
        <v>11.413497</v>
      </c>
      <c r="Z37" s="157"/>
      <c r="AA37" s="108">
        <v>2014</v>
      </c>
      <c r="AB37" s="109">
        <v>30.480877</v>
      </c>
      <c r="AC37" s="109">
        <v>30.581284</v>
      </c>
      <c r="AD37" s="109">
        <v>25.234749000000001</v>
      </c>
      <c r="AE37" s="109">
        <v>22.665140000000001</v>
      </c>
      <c r="AF37" s="109">
        <v>30.284718000000002</v>
      </c>
      <c r="AG37" s="109">
        <v>28.806539999999998</v>
      </c>
      <c r="AH37" s="109">
        <v>28.592715999999999</v>
      </c>
      <c r="AI37" s="109">
        <v>26.756622</v>
      </c>
      <c r="AJ37" s="109">
        <v>29.694382000000001</v>
      </c>
      <c r="AK37" s="110">
        <v>27.436485000000001</v>
      </c>
      <c r="AL37" s="156"/>
      <c r="AM37" s="111">
        <v>2014</v>
      </c>
      <c r="AN37" s="112">
        <v>20.587136999999998</v>
      </c>
      <c r="AO37" s="112">
        <v>21.023807999999999</v>
      </c>
      <c r="AP37" s="112">
        <v>18.934087999999999</v>
      </c>
      <c r="AQ37" s="112">
        <v>18.470894000000001</v>
      </c>
      <c r="AR37" s="112">
        <v>19.663938999999999</v>
      </c>
      <c r="AS37" s="112">
        <v>18.648005000000001</v>
      </c>
      <c r="AT37" s="112">
        <v>19.837268999999999</v>
      </c>
      <c r="AU37" s="112">
        <v>19.044505999999998</v>
      </c>
      <c r="AV37" s="112">
        <v>20.831714999999999</v>
      </c>
      <c r="AW37" s="113">
        <v>20.579516999999999</v>
      </c>
    </row>
    <row r="38" spans="3:49">
      <c r="C38" s="108">
        <v>2015</v>
      </c>
      <c r="D38" s="109">
        <v>47.293716000000003</v>
      </c>
      <c r="E38" s="109">
        <v>40.412384000000003</v>
      </c>
      <c r="F38" s="109">
        <v>28.277403</v>
      </c>
      <c r="G38" s="109">
        <v>26.584944</v>
      </c>
      <c r="H38" s="109">
        <v>30.497</v>
      </c>
      <c r="I38" s="109">
        <v>26.401985</v>
      </c>
      <c r="J38" s="109">
        <v>31.385300000000001</v>
      </c>
      <c r="K38" s="109">
        <v>28.921185000000001</v>
      </c>
      <c r="L38" s="109">
        <v>33.569004</v>
      </c>
      <c r="M38" s="110">
        <v>31.426136</v>
      </c>
      <c r="N38" s="156"/>
      <c r="O38" s="108">
        <v>2015</v>
      </c>
      <c r="P38" s="109">
        <v>14.822822</v>
      </c>
      <c r="Q38" s="109">
        <v>12.826532</v>
      </c>
      <c r="R38" s="109">
        <v>10.407942</v>
      </c>
      <c r="S38" s="109">
        <v>10.540990000000001</v>
      </c>
      <c r="T38" s="109">
        <v>13.822012000000001</v>
      </c>
      <c r="U38" s="109">
        <v>11.921200000000001</v>
      </c>
      <c r="V38" s="109">
        <v>10.929743</v>
      </c>
      <c r="W38" s="109">
        <v>10.472303999999999</v>
      </c>
      <c r="X38" s="109">
        <v>11.163615999999999</v>
      </c>
      <c r="Y38" s="110">
        <v>11.556849</v>
      </c>
      <c r="Z38" s="157"/>
      <c r="AA38" s="108">
        <v>2015</v>
      </c>
      <c r="AB38" s="109">
        <v>31.065466000000001</v>
      </c>
      <c r="AC38" s="109">
        <v>31.165873000000001</v>
      </c>
      <c r="AD38" s="109">
        <v>25.819336</v>
      </c>
      <c r="AE38" s="109">
        <v>23.249727</v>
      </c>
      <c r="AF38" s="109">
        <v>30.869306999999999</v>
      </c>
      <c r="AG38" s="109">
        <v>29.391124999999999</v>
      </c>
      <c r="AH38" s="109">
        <v>29.177305</v>
      </c>
      <c r="AI38" s="109">
        <v>27.341208999999999</v>
      </c>
      <c r="AJ38" s="109">
        <v>30.278967000000002</v>
      </c>
      <c r="AK38" s="110">
        <v>28.025265000000001</v>
      </c>
      <c r="AL38" s="156"/>
      <c r="AM38" s="111">
        <v>2015</v>
      </c>
      <c r="AN38" s="112">
        <v>21.098503000000001</v>
      </c>
      <c r="AO38" s="112">
        <v>21.542581999999999</v>
      </c>
      <c r="AP38" s="112">
        <v>19.445084000000001</v>
      </c>
      <c r="AQ38" s="112">
        <v>18.980152</v>
      </c>
      <c r="AR38" s="112">
        <v>20.161702999999999</v>
      </c>
      <c r="AS38" s="112">
        <v>19.185478</v>
      </c>
      <c r="AT38" s="112">
        <v>20.334762999999999</v>
      </c>
      <c r="AU38" s="112">
        <v>19.535378000000001</v>
      </c>
      <c r="AV38" s="112">
        <v>20.892310999999999</v>
      </c>
      <c r="AW38" s="113">
        <v>21.082211000000001</v>
      </c>
    </row>
    <row r="39" spans="3:49">
      <c r="C39" s="108">
        <v>2016</v>
      </c>
      <c r="D39" s="109">
        <v>47.047527000000002</v>
      </c>
      <c r="E39" s="109">
        <v>41.147849999999998</v>
      </c>
      <c r="F39" s="109">
        <v>28.670238000000001</v>
      </c>
      <c r="G39" s="109">
        <v>26.584457</v>
      </c>
      <c r="H39" s="109">
        <v>30.653487999999999</v>
      </c>
      <c r="I39" s="109">
        <v>26.528849000000001</v>
      </c>
      <c r="J39" s="109">
        <v>31.905083000000001</v>
      </c>
      <c r="K39" s="109">
        <v>28.967231999999999</v>
      </c>
      <c r="L39" s="109">
        <v>33.388756000000001</v>
      </c>
      <c r="M39" s="110">
        <v>31.644387999999999</v>
      </c>
      <c r="N39" s="156"/>
      <c r="O39" s="108">
        <v>2016</v>
      </c>
      <c r="P39" s="109">
        <v>14.870789</v>
      </c>
      <c r="Q39" s="109">
        <v>12.865016000000001</v>
      </c>
      <c r="R39" s="109">
        <v>10.489397</v>
      </c>
      <c r="S39" s="109">
        <v>10.617929999999999</v>
      </c>
      <c r="T39" s="109">
        <v>13.913902999999999</v>
      </c>
      <c r="U39" s="109">
        <v>12.029114999999999</v>
      </c>
      <c r="V39" s="109">
        <v>11.01258</v>
      </c>
      <c r="W39" s="109">
        <v>10.629263</v>
      </c>
      <c r="X39" s="109">
        <v>11.314914999999999</v>
      </c>
      <c r="Y39" s="110">
        <v>11.650294000000001</v>
      </c>
      <c r="Z39" s="157"/>
      <c r="AA39" s="108">
        <v>2016</v>
      </c>
      <c r="AB39" s="109">
        <v>31.705221000000002</v>
      </c>
      <c r="AC39" s="109">
        <v>31.805627999999999</v>
      </c>
      <c r="AD39" s="109">
        <v>26.459088999999999</v>
      </c>
      <c r="AE39" s="109">
        <v>23.889481</v>
      </c>
      <c r="AF39" s="109">
        <v>31.509062</v>
      </c>
      <c r="AG39" s="109">
        <v>30.030875999999999</v>
      </c>
      <c r="AH39" s="109">
        <v>29.817060000000001</v>
      </c>
      <c r="AI39" s="109">
        <v>27.980962999999999</v>
      </c>
      <c r="AJ39" s="109">
        <v>30.918717999999998</v>
      </c>
      <c r="AK39" s="110">
        <v>28.669291000000001</v>
      </c>
      <c r="AL39" s="156"/>
      <c r="AM39" s="111">
        <v>2016</v>
      </c>
      <c r="AN39" s="112">
        <v>22.031313000000001</v>
      </c>
      <c r="AO39" s="112">
        <v>22.496718999999999</v>
      </c>
      <c r="AP39" s="112">
        <v>20.390411</v>
      </c>
      <c r="AQ39" s="112">
        <v>19.923383999999999</v>
      </c>
      <c r="AR39" s="112">
        <v>21.080404000000001</v>
      </c>
      <c r="AS39" s="112">
        <v>20.138393000000001</v>
      </c>
      <c r="AT39" s="112">
        <v>21.253647000000001</v>
      </c>
      <c r="AU39" s="112">
        <v>20.446252999999999</v>
      </c>
      <c r="AV39" s="112">
        <v>20.957508000000001</v>
      </c>
      <c r="AW39" s="113">
        <v>22.002783000000001</v>
      </c>
    </row>
    <row r="40" spans="3:49">
      <c r="C40" s="108">
        <v>2017</v>
      </c>
      <c r="D40" s="109">
        <v>46.969898000000001</v>
      </c>
      <c r="E40" s="109">
        <v>41.735027000000002</v>
      </c>
      <c r="F40" s="109">
        <v>28.686973999999999</v>
      </c>
      <c r="G40" s="109">
        <v>26.62039</v>
      </c>
      <c r="H40" s="109">
        <v>30.854353</v>
      </c>
      <c r="I40" s="109">
        <v>26.801918000000001</v>
      </c>
      <c r="J40" s="109">
        <v>32.164451999999997</v>
      </c>
      <c r="K40" s="109">
        <v>29.056398000000002</v>
      </c>
      <c r="L40" s="109">
        <v>33.215446</v>
      </c>
      <c r="M40" s="110">
        <v>31.801476999999998</v>
      </c>
      <c r="N40" s="156"/>
      <c r="O40" s="108">
        <v>2017</v>
      </c>
      <c r="P40" s="109">
        <v>14.891806000000001</v>
      </c>
      <c r="Q40" s="109">
        <v>12.865862999999999</v>
      </c>
      <c r="R40" s="109">
        <v>10.513154</v>
      </c>
      <c r="S40" s="109">
        <v>10.646882</v>
      </c>
      <c r="T40" s="109">
        <v>13.928804</v>
      </c>
      <c r="U40" s="109">
        <v>12.049367</v>
      </c>
      <c r="V40" s="109">
        <v>10.999946</v>
      </c>
      <c r="W40" s="109">
        <v>10.731623000000001</v>
      </c>
      <c r="X40" s="109">
        <v>11.42061</v>
      </c>
      <c r="Y40" s="110">
        <v>11.688558</v>
      </c>
      <c r="Z40" s="157"/>
      <c r="AA40" s="108">
        <v>2017</v>
      </c>
      <c r="AB40" s="109">
        <v>32.240958999999997</v>
      </c>
      <c r="AC40" s="109">
        <v>32.341361999999997</v>
      </c>
      <c r="AD40" s="109">
        <v>26.994824999999999</v>
      </c>
      <c r="AE40" s="109">
        <v>24.425218999999998</v>
      </c>
      <c r="AF40" s="109">
        <v>32.044800000000002</v>
      </c>
      <c r="AG40" s="109">
        <v>30.566614000000001</v>
      </c>
      <c r="AH40" s="109">
        <v>30.352798</v>
      </c>
      <c r="AI40" s="109">
        <v>28.516698999999999</v>
      </c>
      <c r="AJ40" s="109">
        <v>31.454456</v>
      </c>
      <c r="AK40" s="110">
        <v>29.209513000000001</v>
      </c>
      <c r="AL40" s="156"/>
      <c r="AM40" s="111">
        <v>2017</v>
      </c>
      <c r="AN40" s="112">
        <v>22.661051</v>
      </c>
      <c r="AO40" s="112">
        <v>23.147995000000002</v>
      </c>
      <c r="AP40" s="112">
        <v>21.028141000000002</v>
      </c>
      <c r="AQ40" s="112">
        <v>20.559626000000002</v>
      </c>
      <c r="AR40" s="112">
        <v>21.700814999999999</v>
      </c>
      <c r="AS40" s="112">
        <v>20.780995999999998</v>
      </c>
      <c r="AT40" s="112">
        <v>21.874093999999999</v>
      </c>
      <c r="AU40" s="112">
        <v>21.061022000000001</v>
      </c>
      <c r="AV40" s="112">
        <v>22.064568000000001</v>
      </c>
      <c r="AW40" s="113">
        <v>22.655764000000001</v>
      </c>
    </row>
    <row r="41" spans="3:49">
      <c r="C41" s="108">
        <v>2018</v>
      </c>
      <c r="D41" s="109">
        <v>46.848968999999997</v>
      </c>
      <c r="E41" s="109">
        <v>42.007820000000002</v>
      </c>
      <c r="F41" s="109">
        <v>28.666516999999999</v>
      </c>
      <c r="G41" s="109">
        <v>26.539379</v>
      </c>
      <c r="H41" s="109">
        <v>30.885441</v>
      </c>
      <c r="I41" s="109">
        <v>26.847235000000001</v>
      </c>
      <c r="J41" s="109">
        <v>31.988989</v>
      </c>
      <c r="K41" s="109">
        <v>29.132546999999999</v>
      </c>
      <c r="L41" s="109">
        <v>32.965477</v>
      </c>
      <c r="M41" s="110">
        <v>31.778835000000001</v>
      </c>
      <c r="N41" s="156"/>
      <c r="O41" s="108">
        <v>2018</v>
      </c>
      <c r="P41" s="109">
        <v>14.956875999999999</v>
      </c>
      <c r="Q41" s="109">
        <v>12.903492</v>
      </c>
      <c r="R41" s="109">
        <v>10.575324999999999</v>
      </c>
      <c r="S41" s="109">
        <v>10.719341</v>
      </c>
      <c r="T41" s="109">
        <v>13.980997</v>
      </c>
      <c r="U41" s="109">
        <v>12.113386</v>
      </c>
      <c r="V41" s="109">
        <v>11.029388000000001</v>
      </c>
      <c r="W41" s="109">
        <v>10.844103</v>
      </c>
      <c r="X41" s="109">
        <v>11.518411</v>
      </c>
      <c r="Y41" s="110">
        <v>11.756824999999999</v>
      </c>
      <c r="Z41" s="157"/>
      <c r="AA41" s="108">
        <v>2018</v>
      </c>
      <c r="AB41" s="109">
        <v>32.824016999999998</v>
      </c>
      <c r="AC41" s="109">
        <v>32.924419</v>
      </c>
      <c r="AD41" s="109">
        <v>27.577884999999998</v>
      </c>
      <c r="AE41" s="109">
        <v>25.008275999999999</v>
      </c>
      <c r="AF41" s="109">
        <v>32.627856999999999</v>
      </c>
      <c r="AG41" s="109">
        <v>31.149674999999998</v>
      </c>
      <c r="AH41" s="109">
        <v>30.935853999999999</v>
      </c>
      <c r="AI41" s="109">
        <v>29.099758000000001</v>
      </c>
      <c r="AJ41" s="109">
        <v>32.037517999999999</v>
      </c>
      <c r="AK41" s="110">
        <v>29.796863999999999</v>
      </c>
      <c r="AL41" s="156"/>
      <c r="AM41" s="111">
        <v>2018</v>
      </c>
      <c r="AN41" s="112">
        <v>23.317591</v>
      </c>
      <c r="AO41" s="112">
        <v>23.819714999999999</v>
      </c>
      <c r="AP41" s="112">
        <v>21.672751999999999</v>
      </c>
      <c r="AQ41" s="112">
        <v>21.202883</v>
      </c>
      <c r="AR41" s="112">
        <v>22.356829000000001</v>
      </c>
      <c r="AS41" s="112">
        <v>21.430458000000002</v>
      </c>
      <c r="AT41" s="112">
        <v>22.521355</v>
      </c>
      <c r="AU41" s="112">
        <v>21.749374</v>
      </c>
      <c r="AV41" s="112">
        <v>22.583096000000001</v>
      </c>
      <c r="AW41" s="113">
        <v>23.316586999999998</v>
      </c>
    </row>
    <row r="42" spans="3:49">
      <c r="C42" s="108">
        <v>2019</v>
      </c>
      <c r="D42" s="109">
        <v>46.784827999999997</v>
      </c>
      <c r="E42" s="109">
        <v>41.899410000000003</v>
      </c>
      <c r="F42" s="109">
        <v>28.667947999999999</v>
      </c>
      <c r="G42" s="109">
        <v>26.441769000000001</v>
      </c>
      <c r="H42" s="109">
        <v>30.690377999999999</v>
      </c>
      <c r="I42" s="109">
        <v>26.674257000000001</v>
      </c>
      <c r="J42" s="109">
        <v>31.978144</v>
      </c>
      <c r="K42" s="109">
        <v>29.239315000000001</v>
      </c>
      <c r="L42" s="109">
        <v>32.774825999999997</v>
      </c>
      <c r="M42" s="110">
        <v>31.679483000000001</v>
      </c>
      <c r="N42" s="156"/>
      <c r="O42" s="108">
        <v>2019</v>
      </c>
      <c r="P42" s="109">
        <v>15.020041000000001</v>
      </c>
      <c r="Q42" s="109">
        <v>12.953239999999999</v>
      </c>
      <c r="R42" s="109">
        <v>10.64729</v>
      </c>
      <c r="S42" s="109">
        <v>10.793666</v>
      </c>
      <c r="T42" s="109">
        <v>14.053050000000001</v>
      </c>
      <c r="U42" s="109">
        <v>12.206147</v>
      </c>
      <c r="V42" s="109">
        <v>11.084987999999999</v>
      </c>
      <c r="W42" s="109">
        <v>10.950706</v>
      </c>
      <c r="X42" s="109">
        <v>11.614494000000001</v>
      </c>
      <c r="Y42" s="110">
        <v>11.834163</v>
      </c>
      <c r="Z42" s="157"/>
      <c r="AA42" s="108">
        <v>2019</v>
      </c>
      <c r="AB42" s="109">
        <v>33.079082</v>
      </c>
      <c r="AC42" s="109">
        <v>33.179485</v>
      </c>
      <c r="AD42" s="109">
        <v>27.832948999999999</v>
      </c>
      <c r="AE42" s="109">
        <v>25.263342000000002</v>
      </c>
      <c r="AF42" s="109">
        <v>32.882922999999998</v>
      </c>
      <c r="AG42" s="109">
        <v>31.404741000000001</v>
      </c>
      <c r="AH42" s="109">
        <v>31.190918</v>
      </c>
      <c r="AI42" s="109">
        <v>29.354821999999999</v>
      </c>
      <c r="AJ42" s="109">
        <v>32.292583</v>
      </c>
      <c r="AK42" s="110">
        <v>30.056118000000001</v>
      </c>
      <c r="AL42" s="156"/>
      <c r="AM42" s="111">
        <v>2019</v>
      </c>
      <c r="AN42" s="112">
        <v>23.746995999999999</v>
      </c>
      <c r="AO42" s="112">
        <v>24.249231000000002</v>
      </c>
      <c r="AP42" s="112">
        <v>22.095631000000001</v>
      </c>
      <c r="AQ42" s="112">
        <v>21.624783000000001</v>
      </c>
      <c r="AR42" s="112">
        <v>22.783619000000002</v>
      </c>
      <c r="AS42" s="112">
        <v>21.85557</v>
      </c>
      <c r="AT42" s="112">
        <v>22.946079000000001</v>
      </c>
      <c r="AU42" s="112">
        <v>22.190474999999999</v>
      </c>
      <c r="AV42" s="112">
        <v>22.851403999999999</v>
      </c>
      <c r="AW42" s="113">
        <v>23.743283999999999</v>
      </c>
    </row>
    <row r="43" spans="3:49">
      <c r="C43" s="108">
        <v>2020</v>
      </c>
      <c r="D43" s="109">
        <v>46.838462999999997</v>
      </c>
      <c r="E43" s="109">
        <v>42.320034</v>
      </c>
      <c r="F43" s="109">
        <v>28.820609999999999</v>
      </c>
      <c r="G43" s="109">
        <v>26.506039000000001</v>
      </c>
      <c r="H43" s="109">
        <v>30.791998</v>
      </c>
      <c r="I43" s="109">
        <v>26.803905</v>
      </c>
      <c r="J43" s="109">
        <v>32.178677</v>
      </c>
      <c r="K43" s="109">
        <v>29.673909999999999</v>
      </c>
      <c r="L43" s="109">
        <v>32.818854999999999</v>
      </c>
      <c r="M43" s="110">
        <v>31.844722999999998</v>
      </c>
      <c r="N43" s="156"/>
      <c r="O43" s="108">
        <v>2020</v>
      </c>
      <c r="P43" s="109">
        <v>15.104913</v>
      </c>
      <c r="Q43" s="109">
        <v>13.031732</v>
      </c>
      <c r="R43" s="109">
        <v>10.758174</v>
      </c>
      <c r="S43" s="109">
        <v>10.89786</v>
      </c>
      <c r="T43" s="109">
        <v>14.175629000000001</v>
      </c>
      <c r="U43" s="109">
        <v>12.347401</v>
      </c>
      <c r="V43" s="109">
        <v>11.190004999999999</v>
      </c>
      <c r="W43" s="109">
        <v>11.113257000000001</v>
      </c>
      <c r="X43" s="109">
        <v>11.763928</v>
      </c>
      <c r="Y43" s="110">
        <v>11.952716000000001</v>
      </c>
      <c r="Z43" s="157"/>
      <c r="AA43" s="108">
        <v>2020</v>
      </c>
      <c r="AB43" s="109">
        <v>33.308441000000002</v>
      </c>
      <c r="AC43" s="109">
        <v>33.408844000000002</v>
      </c>
      <c r="AD43" s="109">
        <v>28.062308999999999</v>
      </c>
      <c r="AE43" s="109">
        <v>25.492699000000002</v>
      </c>
      <c r="AF43" s="109">
        <v>33.112282</v>
      </c>
      <c r="AG43" s="109">
        <v>31.634098000000002</v>
      </c>
      <c r="AH43" s="109">
        <v>31.420279000000001</v>
      </c>
      <c r="AI43" s="109">
        <v>29.584182999999999</v>
      </c>
      <c r="AJ43" s="109">
        <v>32.521937999999999</v>
      </c>
      <c r="AK43" s="110">
        <v>30.289452000000001</v>
      </c>
      <c r="AL43" s="156"/>
      <c r="AM43" s="111">
        <v>2020</v>
      </c>
      <c r="AN43" s="112">
        <v>24.107030999999999</v>
      </c>
      <c r="AO43" s="112">
        <v>24.606569</v>
      </c>
      <c r="AP43" s="112">
        <v>22.444326</v>
      </c>
      <c r="AQ43" s="112">
        <v>21.972543999999999</v>
      </c>
      <c r="AR43" s="112">
        <v>23.138753999999999</v>
      </c>
      <c r="AS43" s="112">
        <v>22.209531999999999</v>
      </c>
      <c r="AT43" s="112">
        <v>23.296886000000001</v>
      </c>
      <c r="AU43" s="112">
        <v>22.499271</v>
      </c>
      <c r="AV43" s="112">
        <v>22.911463000000001</v>
      </c>
      <c r="AW43" s="113">
        <v>24.095251000000001</v>
      </c>
    </row>
    <row r="44" spans="3:49">
      <c r="C44" s="108">
        <v>2021</v>
      </c>
      <c r="D44" s="109">
        <v>46.843670000000003</v>
      </c>
      <c r="E44" s="109">
        <v>42.719177000000002</v>
      </c>
      <c r="F44" s="109">
        <v>29.048603</v>
      </c>
      <c r="G44" s="109">
        <v>26.551629999999999</v>
      </c>
      <c r="H44" s="109">
        <v>30.911546999999999</v>
      </c>
      <c r="I44" s="109">
        <v>26.861843</v>
      </c>
      <c r="J44" s="109">
        <v>32.291618</v>
      </c>
      <c r="K44" s="109">
        <v>30.068608999999999</v>
      </c>
      <c r="L44" s="109">
        <v>32.878067000000001</v>
      </c>
      <c r="M44" s="110">
        <v>32.008986999999998</v>
      </c>
      <c r="N44" s="156"/>
      <c r="O44" s="108">
        <v>2021</v>
      </c>
      <c r="P44" s="109">
        <v>15.243656</v>
      </c>
      <c r="Q44" s="109">
        <v>13.154728</v>
      </c>
      <c r="R44" s="109">
        <v>10.878945999999999</v>
      </c>
      <c r="S44" s="109">
        <v>11.014538999999999</v>
      </c>
      <c r="T44" s="109">
        <v>14.327481000000001</v>
      </c>
      <c r="U44" s="109">
        <v>12.517439</v>
      </c>
      <c r="V44" s="109">
        <v>11.323231</v>
      </c>
      <c r="W44" s="109">
        <v>11.182283</v>
      </c>
      <c r="X44" s="109">
        <v>11.820732</v>
      </c>
      <c r="Y44" s="110">
        <v>12.069554999999999</v>
      </c>
      <c r="Z44" s="157"/>
      <c r="AA44" s="108">
        <v>2021</v>
      </c>
      <c r="AB44" s="109">
        <v>33.540000999999997</v>
      </c>
      <c r="AC44" s="109">
        <v>33.640403999999997</v>
      </c>
      <c r="AD44" s="109">
        <v>28.293865</v>
      </c>
      <c r="AE44" s="109">
        <v>25.724260000000001</v>
      </c>
      <c r="AF44" s="109">
        <v>33.343842000000002</v>
      </c>
      <c r="AG44" s="109">
        <v>31.865658</v>
      </c>
      <c r="AH44" s="109">
        <v>31.651838000000001</v>
      </c>
      <c r="AI44" s="109">
        <v>29.815739000000001</v>
      </c>
      <c r="AJ44" s="109">
        <v>32.753498</v>
      </c>
      <c r="AK44" s="110">
        <v>30.525154000000001</v>
      </c>
      <c r="AL44" s="156"/>
      <c r="AM44" s="111">
        <v>2021</v>
      </c>
      <c r="AN44" s="112">
        <v>24.247648000000002</v>
      </c>
      <c r="AO44" s="112">
        <v>24.748804</v>
      </c>
      <c r="AP44" s="112">
        <v>22.583570000000002</v>
      </c>
      <c r="AQ44" s="112">
        <v>22.111311000000001</v>
      </c>
      <c r="AR44" s="112">
        <v>23.279226000000001</v>
      </c>
      <c r="AS44" s="112">
        <v>22.349004999999998</v>
      </c>
      <c r="AT44" s="112">
        <v>23.437467999999999</v>
      </c>
      <c r="AU44" s="112">
        <v>22.669270000000001</v>
      </c>
      <c r="AV44" s="112">
        <v>23.195601</v>
      </c>
      <c r="AW44" s="113">
        <v>24.242177999999999</v>
      </c>
    </row>
    <row r="45" spans="3:49">
      <c r="C45" s="108">
        <v>2022</v>
      </c>
      <c r="D45" s="109">
        <v>46.993732000000001</v>
      </c>
      <c r="E45" s="109">
        <v>42.849395999999999</v>
      </c>
      <c r="F45" s="109">
        <v>29.148486999999999</v>
      </c>
      <c r="G45" s="109">
        <v>26.580636999999999</v>
      </c>
      <c r="H45" s="109">
        <v>30.892042</v>
      </c>
      <c r="I45" s="109">
        <v>26.783016</v>
      </c>
      <c r="J45" s="109">
        <v>32.492054000000003</v>
      </c>
      <c r="K45" s="109">
        <v>30.392123999999999</v>
      </c>
      <c r="L45" s="109">
        <v>32.897491000000002</v>
      </c>
      <c r="M45" s="110">
        <v>32.083336000000003</v>
      </c>
      <c r="N45" s="156"/>
      <c r="O45" s="108">
        <v>2022</v>
      </c>
      <c r="P45" s="109">
        <v>15.463241999999999</v>
      </c>
      <c r="Q45" s="109">
        <v>13.357218</v>
      </c>
      <c r="R45" s="109">
        <v>11.08465</v>
      </c>
      <c r="S45" s="109">
        <v>11.207621</v>
      </c>
      <c r="T45" s="109">
        <v>14.555339</v>
      </c>
      <c r="U45" s="109">
        <v>12.760327999999999</v>
      </c>
      <c r="V45" s="109">
        <v>11.527727000000001</v>
      </c>
      <c r="W45" s="109">
        <v>11.326302</v>
      </c>
      <c r="X45" s="109">
        <v>11.923353000000001</v>
      </c>
      <c r="Y45" s="110">
        <v>12.260304</v>
      </c>
      <c r="Z45" s="157"/>
      <c r="AA45" s="108">
        <v>2022</v>
      </c>
      <c r="AB45" s="109">
        <v>33.744007000000003</v>
      </c>
      <c r="AC45" s="109">
        <v>33.844414</v>
      </c>
      <c r="AD45" s="109">
        <v>28.497876999999999</v>
      </c>
      <c r="AE45" s="109">
        <v>25.928270000000001</v>
      </c>
      <c r="AF45" s="109">
        <v>33.547848000000002</v>
      </c>
      <c r="AG45" s="109">
        <v>32.069671999999997</v>
      </c>
      <c r="AH45" s="109">
        <v>31.855846</v>
      </c>
      <c r="AI45" s="109">
        <v>30.019750999999999</v>
      </c>
      <c r="AJ45" s="109">
        <v>32.957512000000001</v>
      </c>
      <c r="AK45" s="110">
        <v>30.733362</v>
      </c>
      <c r="AL45" s="156"/>
      <c r="AM45" s="111">
        <v>2022</v>
      </c>
      <c r="AN45" s="112">
        <v>24.449425000000002</v>
      </c>
      <c r="AO45" s="112">
        <v>24.949314000000001</v>
      </c>
      <c r="AP45" s="112">
        <v>22.777940999999998</v>
      </c>
      <c r="AQ45" s="112">
        <v>22.304749000000001</v>
      </c>
      <c r="AR45" s="112">
        <v>23.478297999999999</v>
      </c>
      <c r="AS45" s="112">
        <v>22.546509</v>
      </c>
      <c r="AT45" s="112">
        <v>23.634374999999999</v>
      </c>
      <c r="AU45" s="112">
        <v>22.880354000000001</v>
      </c>
      <c r="AV45" s="112">
        <v>23.198803000000002</v>
      </c>
      <c r="AW45" s="113">
        <v>24.439841999999999</v>
      </c>
    </row>
    <row r="46" spans="3:49">
      <c r="C46" s="108">
        <v>2023</v>
      </c>
      <c r="D46" s="109">
        <v>47.147305000000003</v>
      </c>
      <c r="E46" s="109">
        <v>43.236187000000001</v>
      </c>
      <c r="F46" s="109">
        <v>29.382915000000001</v>
      </c>
      <c r="G46" s="109">
        <v>26.480340999999999</v>
      </c>
      <c r="H46" s="109">
        <v>30.954968999999998</v>
      </c>
      <c r="I46" s="109">
        <v>26.743441000000001</v>
      </c>
      <c r="J46" s="109">
        <v>32.665035000000003</v>
      </c>
      <c r="K46" s="109">
        <v>30.621323</v>
      </c>
      <c r="L46" s="109">
        <v>32.891193000000001</v>
      </c>
      <c r="M46" s="110">
        <v>32.200474</v>
      </c>
      <c r="N46" s="156"/>
      <c r="O46" s="108">
        <v>2023</v>
      </c>
      <c r="P46" s="109">
        <v>15.516449</v>
      </c>
      <c r="Q46" s="109">
        <v>13.450407</v>
      </c>
      <c r="R46" s="109">
        <v>11.146129</v>
      </c>
      <c r="S46" s="109">
        <v>11.220091999999999</v>
      </c>
      <c r="T46" s="109">
        <v>14.701924999999999</v>
      </c>
      <c r="U46" s="109">
        <v>12.918468000000001</v>
      </c>
      <c r="V46" s="109">
        <v>11.646190000000001</v>
      </c>
      <c r="W46" s="109">
        <v>11.08314</v>
      </c>
      <c r="X46" s="109">
        <v>11.794102000000001</v>
      </c>
      <c r="Y46" s="110">
        <v>12.287115</v>
      </c>
      <c r="Z46" s="157"/>
      <c r="AA46" s="108">
        <v>2023</v>
      </c>
      <c r="AB46" s="109">
        <v>34.020653000000003</v>
      </c>
      <c r="AC46" s="109">
        <v>34.121056000000003</v>
      </c>
      <c r="AD46" s="109">
        <v>28.774516999999999</v>
      </c>
      <c r="AE46" s="109">
        <v>26.204910000000002</v>
      </c>
      <c r="AF46" s="109">
        <v>33.824489999999997</v>
      </c>
      <c r="AG46" s="109">
        <v>32.346310000000003</v>
      </c>
      <c r="AH46" s="109">
        <v>32.132491999999999</v>
      </c>
      <c r="AI46" s="109">
        <v>30.296393999999999</v>
      </c>
      <c r="AJ46" s="109">
        <v>33.23415</v>
      </c>
      <c r="AK46" s="110">
        <v>31.014181000000001</v>
      </c>
      <c r="AL46" s="156"/>
      <c r="AM46" s="111">
        <v>2023</v>
      </c>
      <c r="AN46" s="112">
        <v>24.764316999999998</v>
      </c>
      <c r="AO46" s="112">
        <v>25.261617999999999</v>
      </c>
      <c r="AP46" s="112">
        <v>23.087365999999999</v>
      </c>
      <c r="AQ46" s="112">
        <v>22.613852000000001</v>
      </c>
      <c r="AR46" s="112">
        <v>23.790886</v>
      </c>
      <c r="AS46" s="112">
        <v>22.858839</v>
      </c>
      <c r="AT46" s="112">
        <v>23.944859999999998</v>
      </c>
      <c r="AU46" s="112">
        <v>23.141901000000001</v>
      </c>
      <c r="AV46" s="112">
        <v>23.56249</v>
      </c>
      <c r="AW46" s="113">
        <v>24.756035000000001</v>
      </c>
    </row>
    <row r="47" spans="3:49">
      <c r="C47" s="108">
        <v>2024</v>
      </c>
      <c r="D47" s="109">
        <v>47.029921999999999</v>
      </c>
      <c r="E47" s="109">
        <v>43.326495999999999</v>
      </c>
      <c r="F47" s="109">
        <v>29.661304000000001</v>
      </c>
      <c r="G47" s="109">
        <v>26.405256000000001</v>
      </c>
      <c r="H47" s="109">
        <v>31.068859</v>
      </c>
      <c r="I47" s="109">
        <v>26.773540000000001</v>
      </c>
      <c r="J47" s="109">
        <v>32.999339999999997</v>
      </c>
      <c r="K47" s="109">
        <v>30.532789000000001</v>
      </c>
      <c r="L47" s="109">
        <v>32.652648999999997</v>
      </c>
      <c r="M47" s="110">
        <v>32.283988999999998</v>
      </c>
      <c r="N47" s="156"/>
      <c r="O47" s="108">
        <v>2024</v>
      </c>
      <c r="P47" s="109">
        <v>15.489315</v>
      </c>
      <c r="Q47" s="109">
        <v>13.448169</v>
      </c>
      <c r="R47" s="109">
        <v>11.093717</v>
      </c>
      <c r="S47" s="109">
        <v>11.108964</v>
      </c>
      <c r="T47" s="109">
        <v>14.759112</v>
      </c>
      <c r="U47" s="109">
        <v>12.986191</v>
      </c>
      <c r="V47" s="109">
        <v>11.676304999999999</v>
      </c>
      <c r="W47" s="109">
        <v>10.777042</v>
      </c>
      <c r="X47" s="109">
        <v>11.441719000000001</v>
      </c>
      <c r="Y47" s="110">
        <v>12.195221</v>
      </c>
      <c r="Z47" s="157"/>
      <c r="AA47" s="108">
        <v>2024</v>
      </c>
      <c r="AB47" s="109">
        <v>34.286014999999999</v>
      </c>
      <c r="AC47" s="109">
        <v>34.386420999999999</v>
      </c>
      <c r="AD47" s="109">
        <v>29.039885000000002</v>
      </c>
      <c r="AE47" s="109">
        <v>26.470275999999998</v>
      </c>
      <c r="AF47" s="109">
        <v>34.089855</v>
      </c>
      <c r="AG47" s="109">
        <v>32.611674999999998</v>
      </c>
      <c r="AH47" s="109">
        <v>32.397854000000002</v>
      </c>
      <c r="AI47" s="109">
        <v>30.561758000000001</v>
      </c>
      <c r="AJ47" s="109">
        <v>33.499516</v>
      </c>
      <c r="AK47" s="110">
        <v>31.283740999999999</v>
      </c>
      <c r="AL47" s="156"/>
      <c r="AM47" s="111">
        <v>2024</v>
      </c>
      <c r="AN47" s="112">
        <v>24.946714</v>
      </c>
      <c r="AO47" s="112">
        <v>25.445425</v>
      </c>
      <c r="AP47" s="112">
        <v>23.269124999999999</v>
      </c>
      <c r="AQ47" s="112">
        <v>22.795466999999999</v>
      </c>
      <c r="AR47" s="112">
        <v>23.973236</v>
      </c>
      <c r="AS47" s="112">
        <v>23.040870999999999</v>
      </c>
      <c r="AT47" s="112">
        <v>24.127237000000001</v>
      </c>
      <c r="AU47" s="112">
        <v>23.356611000000001</v>
      </c>
      <c r="AV47" s="112">
        <v>23.760313</v>
      </c>
      <c r="AW47" s="113">
        <v>24.941628999999999</v>
      </c>
    </row>
    <row r="48" spans="3:49">
      <c r="C48" s="108">
        <v>2025</v>
      </c>
      <c r="D48" s="109">
        <v>46.729461999999998</v>
      </c>
      <c r="E48" s="109">
        <v>43.119061000000002</v>
      </c>
      <c r="F48" s="109">
        <v>29.558115000000001</v>
      </c>
      <c r="G48" s="109">
        <v>26.224412999999998</v>
      </c>
      <c r="H48" s="109">
        <v>31.052122000000001</v>
      </c>
      <c r="I48" s="109">
        <v>26.734058000000001</v>
      </c>
      <c r="J48" s="109">
        <v>33.212788000000003</v>
      </c>
      <c r="K48" s="109">
        <v>30.758900000000001</v>
      </c>
      <c r="L48" s="109">
        <v>32.583289999999998</v>
      </c>
      <c r="M48" s="110">
        <v>32.258785000000003</v>
      </c>
      <c r="N48" s="156"/>
      <c r="O48" s="108">
        <v>2025</v>
      </c>
      <c r="P48" s="109">
        <v>15.628221999999999</v>
      </c>
      <c r="Q48" s="109">
        <v>13.528930000000001</v>
      </c>
      <c r="R48" s="109">
        <v>11.15436</v>
      </c>
      <c r="S48" s="109">
        <v>11.169423999999999</v>
      </c>
      <c r="T48" s="109">
        <v>14.847173</v>
      </c>
      <c r="U48" s="109">
        <v>13.080158000000001</v>
      </c>
      <c r="V48" s="109">
        <v>11.731012</v>
      </c>
      <c r="W48" s="109">
        <v>10.98879</v>
      </c>
      <c r="X48" s="109">
        <v>11.572341</v>
      </c>
      <c r="Y48" s="110">
        <v>12.29101</v>
      </c>
      <c r="Z48" s="157"/>
      <c r="AA48" s="108">
        <v>2025</v>
      </c>
      <c r="AB48" s="109">
        <v>34.549244000000002</v>
      </c>
      <c r="AC48" s="109">
        <v>34.649647000000002</v>
      </c>
      <c r="AD48" s="109">
        <v>29.303111999999999</v>
      </c>
      <c r="AE48" s="109">
        <v>26.733501</v>
      </c>
      <c r="AF48" s="109">
        <v>34.353085</v>
      </c>
      <c r="AG48" s="109">
        <v>32.874901000000001</v>
      </c>
      <c r="AH48" s="109">
        <v>32.661082999999998</v>
      </c>
      <c r="AI48" s="109">
        <v>30.824985999999999</v>
      </c>
      <c r="AJ48" s="109">
        <v>33.762745000000002</v>
      </c>
      <c r="AK48" s="110">
        <v>31.551157</v>
      </c>
      <c r="AL48" s="156"/>
      <c r="AM48" s="111">
        <v>2025</v>
      </c>
      <c r="AN48" s="112">
        <v>25.238316999999999</v>
      </c>
      <c r="AO48" s="112">
        <v>25.735282999999999</v>
      </c>
      <c r="AP48" s="112">
        <v>23.554466000000001</v>
      </c>
      <c r="AQ48" s="112">
        <v>23.080261</v>
      </c>
      <c r="AR48" s="112">
        <v>24.262369</v>
      </c>
      <c r="AS48" s="112">
        <v>23.329269</v>
      </c>
      <c r="AT48" s="112">
        <v>24.414223</v>
      </c>
      <c r="AU48" s="112">
        <v>23.646618</v>
      </c>
      <c r="AV48" s="112">
        <v>23.933989</v>
      </c>
      <c r="AW48" s="113">
        <v>25.231289</v>
      </c>
    </row>
    <row r="49" spans="3:49">
      <c r="C49" s="108">
        <v>2026</v>
      </c>
      <c r="D49" s="109">
        <v>46.808715999999997</v>
      </c>
      <c r="E49" s="109">
        <v>43.328921999999999</v>
      </c>
      <c r="F49" s="109">
        <v>29.558503999999999</v>
      </c>
      <c r="G49" s="109">
        <v>26.077311000000002</v>
      </c>
      <c r="H49" s="109">
        <v>31.130773999999999</v>
      </c>
      <c r="I49" s="109">
        <v>26.759786999999999</v>
      </c>
      <c r="J49" s="109">
        <v>33.520138000000003</v>
      </c>
      <c r="K49" s="109">
        <v>31.258500999999999</v>
      </c>
      <c r="L49" s="109">
        <v>32.815708000000001</v>
      </c>
      <c r="M49" s="110">
        <v>32.397193999999999</v>
      </c>
      <c r="N49" s="156"/>
      <c r="O49" s="108">
        <v>2026</v>
      </c>
      <c r="P49" s="109">
        <v>15.810657000000001</v>
      </c>
      <c r="Q49" s="109">
        <v>13.671673999999999</v>
      </c>
      <c r="R49" s="109">
        <v>11.315906999999999</v>
      </c>
      <c r="S49" s="109">
        <v>11.346355000000001</v>
      </c>
      <c r="T49" s="109">
        <v>14.993401</v>
      </c>
      <c r="U49" s="109">
        <v>13.216409000000001</v>
      </c>
      <c r="V49" s="109">
        <v>11.828746000000001</v>
      </c>
      <c r="W49" s="109">
        <v>11.234999999999999</v>
      </c>
      <c r="X49" s="109">
        <v>11.780635</v>
      </c>
      <c r="Y49" s="110">
        <v>12.46139</v>
      </c>
      <c r="Z49" s="157"/>
      <c r="AA49" s="108">
        <v>2026</v>
      </c>
      <c r="AB49" s="109">
        <v>34.696392000000003</v>
      </c>
      <c r="AC49" s="109">
        <v>34.796795000000003</v>
      </c>
      <c r="AD49" s="109">
        <v>29.450261999999999</v>
      </c>
      <c r="AE49" s="109">
        <v>26.880651</v>
      </c>
      <c r="AF49" s="109">
        <v>34.500233000000001</v>
      </c>
      <c r="AG49" s="109">
        <v>33.022049000000003</v>
      </c>
      <c r="AH49" s="109">
        <v>32.808230999999999</v>
      </c>
      <c r="AI49" s="109">
        <v>30.972135999999999</v>
      </c>
      <c r="AJ49" s="109">
        <v>33.909889</v>
      </c>
      <c r="AK49" s="110">
        <v>31.702307000000001</v>
      </c>
      <c r="AL49" s="156"/>
      <c r="AM49" s="111">
        <v>2026</v>
      </c>
      <c r="AN49" s="112">
        <v>25.510075000000001</v>
      </c>
      <c r="AO49" s="112">
        <v>26.005579000000001</v>
      </c>
      <c r="AP49" s="112">
        <v>23.819666000000002</v>
      </c>
      <c r="AQ49" s="112">
        <v>23.344836999999998</v>
      </c>
      <c r="AR49" s="112">
        <v>24.531625999999999</v>
      </c>
      <c r="AS49" s="112">
        <v>23.597607</v>
      </c>
      <c r="AT49" s="112">
        <v>24.681349000000001</v>
      </c>
      <c r="AU49" s="112">
        <v>23.88298</v>
      </c>
      <c r="AV49" s="112">
        <v>24.067554000000001</v>
      </c>
      <c r="AW49" s="113">
        <v>25.500736</v>
      </c>
    </row>
    <row r="50" spans="3:49">
      <c r="C50" s="108">
        <v>2027</v>
      </c>
      <c r="D50" s="109">
        <v>47.158661000000002</v>
      </c>
      <c r="E50" s="109">
        <v>43.590167999999998</v>
      </c>
      <c r="F50" s="109">
        <v>29.660382999999999</v>
      </c>
      <c r="G50" s="109">
        <v>26.007978000000001</v>
      </c>
      <c r="H50" s="109">
        <v>31.255623</v>
      </c>
      <c r="I50" s="109">
        <v>26.782608</v>
      </c>
      <c r="J50" s="109">
        <v>33.838894000000003</v>
      </c>
      <c r="K50" s="109">
        <v>31.768421</v>
      </c>
      <c r="L50" s="109">
        <v>32.947197000000003</v>
      </c>
      <c r="M50" s="110">
        <v>32.571227999999998</v>
      </c>
      <c r="N50" s="156"/>
      <c r="O50" s="108">
        <v>2027</v>
      </c>
      <c r="P50" s="109">
        <v>16.008495</v>
      </c>
      <c r="Q50" s="109">
        <v>13.830206</v>
      </c>
      <c r="R50" s="109">
        <v>11.504571</v>
      </c>
      <c r="S50" s="109">
        <v>11.56973</v>
      </c>
      <c r="T50" s="109">
        <v>15.145875999999999</v>
      </c>
      <c r="U50" s="109">
        <v>13.368232000000001</v>
      </c>
      <c r="V50" s="109">
        <v>11.938537</v>
      </c>
      <c r="W50" s="109">
        <v>11.493176</v>
      </c>
      <c r="X50" s="109">
        <v>12.044665999999999</v>
      </c>
      <c r="Y50" s="110">
        <v>12.658135</v>
      </c>
      <c r="Z50" s="157"/>
      <c r="AA50" s="108">
        <v>2027</v>
      </c>
      <c r="AB50" s="109">
        <v>34.969085999999997</v>
      </c>
      <c r="AC50" s="109">
        <v>35.069488999999997</v>
      </c>
      <c r="AD50" s="109">
        <v>29.722954000000001</v>
      </c>
      <c r="AE50" s="109">
        <v>27.153345000000002</v>
      </c>
      <c r="AF50" s="109">
        <v>34.772925999999998</v>
      </c>
      <c r="AG50" s="109">
        <v>33.294742999999997</v>
      </c>
      <c r="AH50" s="109">
        <v>33.080925000000001</v>
      </c>
      <c r="AI50" s="109">
        <v>31.244827000000001</v>
      </c>
      <c r="AJ50" s="109">
        <v>34.182583000000001</v>
      </c>
      <c r="AK50" s="110">
        <v>31.979258000000002</v>
      </c>
      <c r="AL50" s="156"/>
      <c r="AM50" s="111">
        <v>2027</v>
      </c>
      <c r="AN50" s="112">
        <v>25.722270999999999</v>
      </c>
      <c r="AO50" s="112">
        <v>26.216996999999999</v>
      </c>
      <c r="AP50" s="112">
        <v>24.024227</v>
      </c>
      <c r="AQ50" s="112">
        <v>23.548915999999998</v>
      </c>
      <c r="AR50" s="112">
        <v>24.741617000000002</v>
      </c>
      <c r="AS50" s="112">
        <v>23.806947999999998</v>
      </c>
      <c r="AT50" s="112">
        <v>24.889423000000001</v>
      </c>
      <c r="AU50" s="112">
        <v>24.122461000000001</v>
      </c>
      <c r="AV50" s="112">
        <v>24.594138999999998</v>
      </c>
      <c r="AW50" s="113">
        <v>25.721457000000001</v>
      </c>
    </row>
    <row r="51" spans="3:49">
      <c r="C51" s="108">
        <v>2028</v>
      </c>
      <c r="D51" s="109">
        <v>47.448493999999997</v>
      </c>
      <c r="E51" s="109">
        <v>43.946151999999998</v>
      </c>
      <c r="F51" s="109">
        <v>29.765833000000001</v>
      </c>
      <c r="G51" s="109">
        <v>25.960615000000001</v>
      </c>
      <c r="H51" s="109">
        <v>31.328496999999999</v>
      </c>
      <c r="I51" s="109">
        <v>26.830950000000001</v>
      </c>
      <c r="J51" s="109">
        <v>34.212249999999997</v>
      </c>
      <c r="K51" s="109">
        <v>32.135502000000002</v>
      </c>
      <c r="L51" s="109">
        <v>33.013233</v>
      </c>
      <c r="M51" s="110">
        <v>32.732078999999999</v>
      </c>
      <c r="N51" s="156"/>
      <c r="O51" s="108">
        <v>2028</v>
      </c>
      <c r="P51" s="109">
        <v>16.269012</v>
      </c>
      <c r="Q51" s="109">
        <v>14.063167999999999</v>
      </c>
      <c r="R51" s="109">
        <v>11.75634</v>
      </c>
      <c r="S51" s="109">
        <v>11.820655</v>
      </c>
      <c r="T51" s="109">
        <v>15.406774</v>
      </c>
      <c r="U51" s="109">
        <v>13.644157</v>
      </c>
      <c r="V51" s="109">
        <v>12.171227</v>
      </c>
      <c r="W51" s="109">
        <v>11.749859000000001</v>
      </c>
      <c r="X51" s="109">
        <v>12.249651999999999</v>
      </c>
      <c r="Y51" s="110">
        <v>12.903111000000001</v>
      </c>
      <c r="Z51" s="157"/>
      <c r="AA51" s="108">
        <v>2028</v>
      </c>
      <c r="AB51" s="109">
        <v>35.216656</v>
      </c>
      <c r="AC51" s="109">
        <v>35.317059</v>
      </c>
      <c r="AD51" s="109">
        <v>29.970524000000001</v>
      </c>
      <c r="AE51" s="109">
        <v>27.400912999999999</v>
      </c>
      <c r="AF51" s="109">
        <v>35.020496000000001</v>
      </c>
      <c r="AG51" s="109">
        <v>33.542313</v>
      </c>
      <c r="AH51" s="109">
        <v>33.328494999999997</v>
      </c>
      <c r="AI51" s="109">
        <v>31.492397</v>
      </c>
      <c r="AJ51" s="109">
        <v>34.430157000000001</v>
      </c>
      <c r="AK51" s="110">
        <v>32.231032999999996</v>
      </c>
      <c r="AL51" s="156"/>
      <c r="AM51" s="111">
        <v>2028</v>
      </c>
      <c r="AN51" s="112">
        <v>26.039798999999999</v>
      </c>
      <c r="AO51" s="112">
        <v>26.533215999999999</v>
      </c>
      <c r="AP51" s="112">
        <v>24.336010000000002</v>
      </c>
      <c r="AQ51" s="112">
        <v>23.859870999999998</v>
      </c>
      <c r="AR51" s="112">
        <v>25.056324</v>
      </c>
      <c r="AS51" s="112">
        <v>24.120358</v>
      </c>
      <c r="AT51" s="112">
        <v>25.201789999999999</v>
      </c>
      <c r="AU51" s="112">
        <v>24.435597999999999</v>
      </c>
      <c r="AV51" s="112">
        <v>24.891995999999999</v>
      </c>
      <c r="AW51" s="113">
        <v>26.039705000000001</v>
      </c>
    </row>
    <row r="52" spans="3:49">
      <c r="C52" s="108">
        <v>2029</v>
      </c>
      <c r="D52" s="109">
        <v>47.891747000000002</v>
      </c>
      <c r="E52" s="109">
        <v>44.766224000000001</v>
      </c>
      <c r="F52" s="109">
        <v>30.023430000000001</v>
      </c>
      <c r="G52" s="109">
        <v>26.013228999999999</v>
      </c>
      <c r="H52" s="109">
        <v>31.706007</v>
      </c>
      <c r="I52" s="109">
        <v>27.078164999999998</v>
      </c>
      <c r="J52" s="109">
        <v>34.932659000000001</v>
      </c>
      <c r="K52" s="109">
        <v>32.64629</v>
      </c>
      <c r="L52" s="109">
        <v>33.180301999999998</v>
      </c>
      <c r="M52" s="110">
        <v>33.134075000000003</v>
      </c>
      <c r="N52" s="156"/>
      <c r="O52" s="108">
        <v>2029</v>
      </c>
      <c r="P52" s="109">
        <v>16.565901</v>
      </c>
      <c r="Q52" s="109">
        <v>14.331321000000001</v>
      </c>
      <c r="R52" s="109">
        <v>12.006550000000001</v>
      </c>
      <c r="S52" s="109">
        <v>12.060491000000001</v>
      </c>
      <c r="T52" s="109">
        <v>15.714478</v>
      </c>
      <c r="U52" s="109">
        <v>13.9505</v>
      </c>
      <c r="V52" s="109">
        <v>12.430038</v>
      </c>
      <c r="W52" s="109">
        <v>11.983463</v>
      </c>
      <c r="X52" s="109">
        <v>12.485305</v>
      </c>
      <c r="Y52" s="110">
        <v>13.164431</v>
      </c>
      <c r="Z52" s="157"/>
      <c r="AA52" s="108">
        <v>2029</v>
      </c>
      <c r="AB52" s="109">
        <v>35.568325000000002</v>
      </c>
      <c r="AC52" s="109">
        <v>35.668728000000002</v>
      </c>
      <c r="AD52" s="109">
        <v>30.322189000000002</v>
      </c>
      <c r="AE52" s="109">
        <v>27.752583000000001</v>
      </c>
      <c r="AF52" s="109">
        <v>35.372166</v>
      </c>
      <c r="AG52" s="109">
        <v>33.893982000000001</v>
      </c>
      <c r="AH52" s="109">
        <v>33.680163999999998</v>
      </c>
      <c r="AI52" s="109">
        <v>31.844062999999998</v>
      </c>
      <c r="AJ52" s="109">
        <v>34.781821999999998</v>
      </c>
      <c r="AK52" s="110">
        <v>32.586773000000001</v>
      </c>
      <c r="AL52" s="156"/>
      <c r="AM52" s="111">
        <v>2029</v>
      </c>
      <c r="AN52" s="112">
        <v>26.444783999999999</v>
      </c>
      <c r="AO52" s="112">
        <v>26.937139999999999</v>
      </c>
      <c r="AP52" s="112">
        <v>24.733839</v>
      </c>
      <c r="AQ52" s="112">
        <v>24.256872000000001</v>
      </c>
      <c r="AR52" s="112">
        <v>25.458746000000001</v>
      </c>
      <c r="AS52" s="112">
        <v>24.521422999999999</v>
      </c>
      <c r="AT52" s="112">
        <v>25.602122999999999</v>
      </c>
      <c r="AU52" s="112">
        <v>24.832481000000001</v>
      </c>
      <c r="AV52" s="112">
        <v>25.239070999999999</v>
      </c>
      <c r="AW52" s="113">
        <v>26.444744</v>
      </c>
    </row>
    <row r="53" spans="3:49">
      <c r="C53" s="108">
        <v>2030</v>
      </c>
      <c r="D53" s="109">
        <v>48.420535999999998</v>
      </c>
      <c r="E53" s="109">
        <v>44.969481999999999</v>
      </c>
      <c r="F53" s="109">
        <v>30.277951999999999</v>
      </c>
      <c r="G53" s="109">
        <v>26.164974000000001</v>
      </c>
      <c r="H53" s="109">
        <v>31.990870999999999</v>
      </c>
      <c r="I53" s="109">
        <v>27.284761</v>
      </c>
      <c r="J53" s="109">
        <v>35.586112999999997</v>
      </c>
      <c r="K53" s="109">
        <v>33.130909000000003</v>
      </c>
      <c r="L53" s="109">
        <v>33.391579</v>
      </c>
      <c r="M53" s="110">
        <v>33.455688000000002</v>
      </c>
      <c r="N53" s="156"/>
      <c r="O53" s="108">
        <v>2030</v>
      </c>
      <c r="P53" s="109">
        <v>16.865143</v>
      </c>
      <c r="Q53" s="109">
        <v>14.605845</v>
      </c>
      <c r="R53" s="109">
        <v>12.299875999999999</v>
      </c>
      <c r="S53" s="109">
        <v>12.339729</v>
      </c>
      <c r="T53" s="109">
        <v>16.009516000000001</v>
      </c>
      <c r="U53" s="109">
        <v>14.312659</v>
      </c>
      <c r="V53" s="109">
        <v>12.743663</v>
      </c>
      <c r="W53" s="109">
        <v>12.211358000000001</v>
      </c>
      <c r="X53" s="109">
        <v>12.705063000000001</v>
      </c>
      <c r="Y53" s="110">
        <v>13.442249</v>
      </c>
      <c r="Z53" s="157"/>
      <c r="AA53" s="108">
        <v>2030</v>
      </c>
      <c r="AB53" s="109">
        <v>35.789496999999997</v>
      </c>
      <c r="AC53" s="109">
        <v>35.889904000000001</v>
      </c>
      <c r="AD53" s="109">
        <v>30.543365000000001</v>
      </c>
      <c r="AE53" s="109">
        <v>27.973756999999999</v>
      </c>
      <c r="AF53" s="109">
        <v>35.593338000000003</v>
      </c>
      <c r="AG53" s="109">
        <v>34.115158000000001</v>
      </c>
      <c r="AH53" s="109">
        <v>33.901336999999998</v>
      </c>
      <c r="AI53" s="109">
        <v>32.065238999999998</v>
      </c>
      <c r="AJ53" s="109">
        <v>35.002997999999998</v>
      </c>
      <c r="AK53" s="110">
        <v>32.812012000000003</v>
      </c>
      <c r="AL53" s="156"/>
      <c r="AM53" s="111">
        <v>2030</v>
      </c>
      <c r="AN53" s="112">
        <v>26.602985</v>
      </c>
      <c r="AO53" s="112">
        <v>27.094118000000002</v>
      </c>
      <c r="AP53" s="112">
        <v>24.883019999999998</v>
      </c>
      <c r="AQ53" s="112">
        <v>24.405325000000001</v>
      </c>
      <c r="AR53" s="112">
        <v>25.614418000000001</v>
      </c>
      <c r="AS53" s="112">
        <v>24.675756</v>
      </c>
      <c r="AT53" s="112">
        <v>25.755686000000001</v>
      </c>
      <c r="AU53" s="112">
        <v>24.979472999999999</v>
      </c>
      <c r="AV53" s="112">
        <v>25.683411</v>
      </c>
      <c r="AW53" s="113">
        <v>26.610040999999999</v>
      </c>
    </row>
    <row r="54" spans="3:49">
      <c r="C54" s="108">
        <v>2031</v>
      </c>
      <c r="D54" s="109">
        <v>48.925013999999997</v>
      </c>
      <c r="E54" s="109">
        <v>45.480708999999997</v>
      </c>
      <c r="F54" s="109">
        <v>30.392536</v>
      </c>
      <c r="G54" s="109">
        <v>26.322541999999999</v>
      </c>
      <c r="H54" s="109">
        <v>32.313125999999997</v>
      </c>
      <c r="I54" s="109">
        <v>27.490324000000001</v>
      </c>
      <c r="J54" s="109">
        <v>36.263027000000001</v>
      </c>
      <c r="K54" s="109">
        <v>33.672497</v>
      </c>
      <c r="L54" s="109">
        <v>33.637695000000001</v>
      </c>
      <c r="M54" s="110">
        <v>33.808028999999998</v>
      </c>
      <c r="N54" s="156"/>
      <c r="O54" s="108">
        <v>2031</v>
      </c>
      <c r="P54" s="109">
        <v>17.21847</v>
      </c>
      <c r="Q54" s="109">
        <v>14.945221</v>
      </c>
      <c r="R54" s="109">
        <v>12.630685</v>
      </c>
      <c r="S54" s="109">
        <v>12.67338</v>
      </c>
      <c r="T54" s="109">
        <v>16.384696999999999</v>
      </c>
      <c r="U54" s="109">
        <v>14.696201</v>
      </c>
      <c r="V54" s="109">
        <v>13.082784</v>
      </c>
      <c r="W54" s="109">
        <v>12.521615000000001</v>
      </c>
      <c r="X54" s="109">
        <v>13.005007000000001</v>
      </c>
      <c r="Y54" s="110">
        <v>13.777291999999999</v>
      </c>
      <c r="Z54" s="157"/>
      <c r="AA54" s="108">
        <v>2031</v>
      </c>
      <c r="AB54" s="109">
        <v>36.145026999999999</v>
      </c>
      <c r="AC54" s="109">
        <v>36.245434000000003</v>
      </c>
      <c r="AD54" s="109">
        <v>30.898897000000002</v>
      </c>
      <c r="AE54" s="109">
        <v>28.329287999999998</v>
      </c>
      <c r="AF54" s="109">
        <v>35.948867999999997</v>
      </c>
      <c r="AG54" s="109">
        <v>34.470688000000003</v>
      </c>
      <c r="AH54" s="109">
        <v>34.256866000000002</v>
      </c>
      <c r="AI54" s="109">
        <v>32.420772999999997</v>
      </c>
      <c r="AJ54" s="109">
        <v>35.358528</v>
      </c>
      <c r="AK54" s="110">
        <v>33.171515999999997</v>
      </c>
      <c r="AL54" s="156"/>
      <c r="AM54" s="111">
        <v>2031</v>
      </c>
      <c r="AN54" s="112">
        <v>27.040312</v>
      </c>
      <c r="AO54" s="112">
        <v>27.530497</v>
      </c>
      <c r="AP54" s="112">
        <v>25.314943</v>
      </c>
      <c r="AQ54" s="112">
        <v>24.836303999999998</v>
      </c>
      <c r="AR54" s="112">
        <v>26.049109999999999</v>
      </c>
      <c r="AS54" s="112">
        <v>25.109038999999999</v>
      </c>
      <c r="AT54" s="112">
        <v>26.188288</v>
      </c>
      <c r="AU54" s="112">
        <v>25.411669</v>
      </c>
      <c r="AV54" s="112">
        <v>26.177741999999999</v>
      </c>
      <c r="AW54" s="113">
        <v>27.049067999999998</v>
      </c>
    </row>
    <row r="55" spans="3:49">
      <c r="C55" s="108">
        <v>2032</v>
      </c>
      <c r="D55" s="109">
        <v>49.250168000000002</v>
      </c>
      <c r="E55" s="109">
        <v>45.911026</v>
      </c>
      <c r="F55" s="109">
        <v>30.576740000000001</v>
      </c>
      <c r="G55" s="109">
        <v>26.537946999999999</v>
      </c>
      <c r="H55" s="109">
        <v>32.582146000000002</v>
      </c>
      <c r="I55" s="109">
        <v>27.579685000000001</v>
      </c>
      <c r="J55" s="109">
        <v>36.858356000000001</v>
      </c>
      <c r="K55" s="109">
        <v>34.113731000000001</v>
      </c>
      <c r="L55" s="109">
        <v>33.806961000000001</v>
      </c>
      <c r="M55" s="110">
        <v>34.109546999999999</v>
      </c>
      <c r="N55" s="156"/>
      <c r="O55" s="108">
        <v>2032</v>
      </c>
      <c r="P55" s="109">
        <v>17.398219999999998</v>
      </c>
      <c r="Q55" s="109">
        <v>15.098058999999999</v>
      </c>
      <c r="R55" s="109">
        <v>12.773479</v>
      </c>
      <c r="S55" s="109">
        <v>12.826038</v>
      </c>
      <c r="T55" s="109">
        <v>16.547028000000001</v>
      </c>
      <c r="U55" s="109">
        <v>14.829367</v>
      </c>
      <c r="V55" s="109">
        <v>13.16595</v>
      </c>
      <c r="W55" s="109">
        <v>12.688936999999999</v>
      </c>
      <c r="X55" s="109">
        <v>13.181831000000001</v>
      </c>
      <c r="Y55" s="110">
        <v>13.931889999999999</v>
      </c>
      <c r="Z55" s="157"/>
      <c r="AA55" s="108">
        <v>2032</v>
      </c>
      <c r="AB55" s="109">
        <v>36.475700000000003</v>
      </c>
      <c r="AC55" s="109">
        <v>36.576103000000003</v>
      </c>
      <c r="AD55" s="109">
        <v>31.229568</v>
      </c>
      <c r="AE55" s="109">
        <v>28.659962</v>
      </c>
      <c r="AF55" s="109">
        <v>36.279536999999998</v>
      </c>
      <c r="AG55" s="109">
        <v>34.801357000000003</v>
      </c>
      <c r="AH55" s="109">
        <v>34.587539999999997</v>
      </c>
      <c r="AI55" s="109">
        <v>32.751441999999997</v>
      </c>
      <c r="AJ55" s="109">
        <v>35.689197999999998</v>
      </c>
      <c r="AK55" s="110">
        <v>33.50526</v>
      </c>
      <c r="AL55" s="156"/>
      <c r="AM55" s="111">
        <v>2032</v>
      </c>
      <c r="AN55" s="112">
        <v>27.434363999999999</v>
      </c>
      <c r="AO55" s="112">
        <v>27.923293999999999</v>
      </c>
      <c r="AP55" s="112">
        <v>25.701746</v>
      </c>
      <c r="AQ55" s="112">
        <v>25.222263000000002</v>
      </c>
      <c r="AR55" s="112">
        <v>26.440550000000002</v>
      </c>
      <c r="AS55" s="112">
        <v>25.499102000000001</v>
      </c>
      <c r="AT55" s="112">
        <v>26.5776</v>
      </c>
      <c r="AU55" s="112">
        <v>25.797508000000001</v>
      </c>
      <c r="AV55" s="112">
        <v>26.646982000000001</v>
      </c>
      <c r="AW55" s="113">
        <v>27.446238999999998</v>
      </c>
    </row>
    <row r="56" spans="3:49">
      <c r="C56" s="108">
        <v>2033</v>
      </c>
      <c r="D56" s="109">
        <v>49.440277000000002</v>
      </c>
      <c r="E56" s="109">
        <v>46.123511999999998</v>
      </c>
      <c r="F56" s="109">
        <v>30.670750000000002</v>
      </c>
      <c r="G56" s="109">
        <v>26.458348999999998</v>
      </c>
      <c r="H56" s="109">
        <v>32.669761999999999</v>
      </c>
      <c r="I56" s="109">
        <v>27.660451999999999</v>
      </c>
      <c r="J56" s="109">
        <v>37.242007999999998</v>
      </c>
      <c r="K56" s="109">
        <v>34.438889000000003</v>
      </c>
      <c r="L56" s="109">
        <v>33.895401</v>
      </c>
      <c r="M56" s="110">
        <v>34.256371000000001</v>
      </c>
      <c r="N56" s="156"/>
      <c r="O56" s="108">
        <v>2033</v>
      </c>
      <c r="P56" s="109">
        <v>17.523979000000001</v>
      </c>
      <c r="Q56" s="109">
        <v>15.190474</v>
      </c>
      <c r="R56" s="109">
        <v>12.850338000000001</v>
      </c>
      <c r="S56" s="109">
        <v>12.929878</v>
      </c>
      <c r="T56" s="109">
        <v>16.632456000000001</v>
      </c>
      <c r="U56" s="109">
        <v>14.896454</v>
      </c>
      <c r="V56" s="109">
        <v>13.183954999999999</v>
      </c>
      <c r="W56" s="109">
        <v>12.838571</v>
      </c>
      <c r="X56" s="109">
        <v>13.313592999999999</v>
      </c>
      <c r="Y56" s="110">
        <v>14.029942999999999</v>
      </c>
      <c r="Z56" s="157"/>
      <c r="AA56" s="108">
        <v>2033</v>
      </c>
      <c r="AB56" s="109">
        <v>36.863163</v>
      </c>
      <c r="AC56" s="109">
        <v>36.963566</v>
      </c>
      <c r="AD56" s="109">
        <v>31.617032999999999</v>
      </c>
      <c r="AE56" s="109">
        <v>29.047422000000001</v>
      </c>
      <c r="AF56" s="109">
        <v>36.667003999999999</v>
      </c>
      <c r="AG56" s="109">
        <v>35.18882</v>
      </c>
      <c r="AH56" s="109">
        <v>34.975002000000003</v>
      </c>
      <c r="AI56" s="109">
        <v>33.138905000000001</v>
      </c>
      <c r="AJ56" s="109">
        <v>36.076659999999997</v>
      </c>
      <c r="AK56" s="110">
        <v>33.896725000000004</v>
      </c>
      <c r="AL56" s="156"/>
      <c r="AM56" s="111">
        <v>2033</v>
      </c>
      <c r="AN56" s="112">
        <v>27.827147</v>
      </c>
      <c r="AO56" s="112">
        <v>28.286358</v>
      </c>
      <c r="AP56" s="112">
        <v>26.055797999999999</v>
      </c>
      <c r="AQ56" s="112">
        <v>25.57564</v>
      </c>
      <c r="AR56" s="112">
        <v>26.828882</v>
      </c>
      <c r="AS56" s="112">
        <v>25.860506000000001</v>
      </c>
      <c r="AT56" s="112">
        <v>26.961905000000002</v>
      </c>
      <c r="AU56" s="112">
        <v>26.098023999999999</v>
      </c>
      <c r="AV56" s="112">
        <v>26.550348</v>
      </c>
      <c r="AW56" s="113">
        <v>27.815624</v>
      </c>
    </row>
    <row r="57" spans="3:49">
      <c r="C57" s="108">
        <v>2034</v>
      </c>
      <c r="D57" s="109">
        <v>49.566901999999999</v>
      </c>
      <c r="E57" s="109">
        <v>46.487487999999999</v>
      </c>
      <c r="F57" s="109">
        <v>31.009556</v>
      </c>
      <c r="G57" s="109">
        <v>26.526710999999999</v>
      </c>
      <c r="H57" s="109">
        <v>32.861393</v>
      </c>
      <c r="I57" s="109">
        <v>27.859472</v>
      </c>
      <c r="J57" s="109">
        <v>37.538989999999998</v>
      </c>
      <c r="K57" s="109">
        <v>34.841476</v>
      </c>
      <c r="L57" s="109">
        <v>34.039982000000002</v>
      </c>
      <c r="M57" s="110">
        <v>34.494537000000001</v>
      </c>
      <c r="N57" s="156"/>
      <c r="O57" s="108">
        <v>2034</v>
      </c>
      <c r="P57" s="109">
        <v>17.752873999999998</v>
      </c>
      <c r="Q57" s="109">
        <v>15.392308999999999</v>
      </c>
      <c r="R57" s="109">
        <v>13.065896</v>
      </c>
      <c r="S57" s="109">
        <v>13.141382999999999</v>
      </c>
      <c r="T57" s="109">
        <v>16.812569</v>
      </c>
      <c r="U57" s="109">
        <v>15.122312000000001</v>
      </c>
      <c r="V57" s="109">
        <v>13.358950999999999</v>
      </c>
      <c r="W57" s="109">
        <v>13.061684</v>
      </c>
      <c r="X57" s="109">
        <v>13.560617000000001</v>
      </c>
      <c r="Y57" s="110">
        <v>14.245008</v>
      </c>
      <c r="Z57" s="157"/>
      <c r="AA57" s="108">
        <v>2034</v>
      </c>
      <c r="AB57" s="109">
        <v>37.224345999999997</v>
      </c>
      <c r="AC57" s="109">
        <v>37.324753000000001</v>
      </c>
      <c r="AD57" s="109">
        <v>31.978216</v>
      </c>
      <c r="AE57" s="109">
        <v>29.408608999999998</v>
      </c>
      <c r="AF57" s="109">
        <v>37.028187000000003</v>
      </c>
      <c r="AG57" s="109">
        <v>35.550010999999998</v>
      </c>
      <c r="AH57" s="109">
        <v>35.336185</v>
      </c>
      <c r="AI57" s="109">
        <v>33.500092000000002</v>
      </c>
      <c r="AJ57" s="109">
        <v>36.437846999999998</v>
      </c>
      <c r="AK57" s="110">
        <v>34.262138</v>
      </c>
      <c r="AL57" s="156"/>
      <c r="AM57" s="111">
        <v>2034</v>
      </c>
      <c r="AN57" s="112">
        <v>28.2363</v>
      </c>
      <c r="AO57" s="112">
        <v>28.714974999999999</v>
      </c>
      <c r="AP57" s="112">
        <v>26.479403000000001</v>
      </c>
      <c r="AQ57" s="112">
        <v>25.998272</v>
      </c>
      <c r="AR57" s="112">
        <v>27.235116999999999</v>
      </c>
      <c r="AS57" s="112">
        <v>26.291416000000002</v>
      </c>
      <c r="AT57" s="112">
        <v>27.365781999999999</v>
      </c>
      <c r="AU57" s="112">
        <v>26.514126000000001</v>
      </c>
      <c r="AV57" s="112">
        <v>26.936053999999999</v>
      </c>
      <c r="AW57" s="113">
        <v>28.236484999999998</v>
      </c>
    </row>
    <row r="58" spans="3:49" ht="15.75" thickBot="1">
      <c r="C58" s="114">
        <v>2035</v>
      </c>
      <c r="D58" s="115">
        <v>49.907631000000002</v>
      </c>
      <c r="E58" s="115">
        <v>46.652382000000003</v>
      </c>
      <c r="F58" s="115">
        <v>31.137263999999998</v>
      </c>
      <c r="G58" s="115">
        <v>26.850382</v>
      </c>
      <c r="H58" s="115">
        <v>33.075477999999997</v>
      </c>
      <c r="I58" s="115">
        <v>27.928711</v>
      </c>
      <c r="J58" s="115">
        <v>37.869385000000001</v>
      </c>
      <c r="K58" s="115">
        <v>35.190646999999998</v>
      </c>
      <c r="L58" s="115">
        <v>34.176220000000001</v>
      </c>
      <c r="M58" s="116">
        <v>34.710754000000001</v>
      </c>
      <c r="N58" s="156"/>
      <c r="O58" s="114">
        <v>2035</v>
      </c>
      <c r="P58" s="115">
        <v>17.904935999999999</v>
      </c>
      <c r="Q58" s="115">
        <v>15.509112</v>
      </c>
      <c r="R58" s="115">
        <v>13.243274</v>
      </c>
      <c r="S58" s="115">
        <v>13.317211</v>
      </c>
      <c r="T58" s="115">
        <v>16.896028999999999</v>
      </c>
      <c r="U58" s="115">
        <v>15.341989</v>
      </c>
      <c r="V58" s="115">
        <v>13.525368</v>
      </c>
      <c r="W58" s="115">
        <v>13.212301</v>
      </c>
      <c r="X58" s="115">
        <v>13.728517999999999</v>
      </c>
      <c r="Y58" s="116">
        <v>14.399414</v>
      </c>
      <c r="Z58" s="157"/>
      <c r="AA58" s="114">
        <v>2035</v>
      </c>
      <c r="AB58" s="115">
        <v>37.608997000000002</v>
      </c>
      <c r="AC58" s="115">
        <v>37.709395999999998</v>
      </c>
      <c r="AD58" s="115">
        <v>32.362858000000003</v>
      </c>
      <c r="AE58" s="115">
        <v>29.793257000000001</v>
      </c>
      <c r="AF58" s="115">
        <v>37.412838000000001</v>
      </c>
      <c r="AG58" s="115">
        <v>35.934654000000002</v>
      </c>
      <c r="AH58" s="115">
        <v>35.720837000000003</v>
      </c>
      <c r="AI58" s="115">
        <v>33.884731000000002</v>
      </c>
      <c r="AJ58" s="115">
        <v>36.822495000000004</v>
      </c>
      <c r="AK58" s="116">
        <v>34.651085000000002</v>
      </c>
      <c r="AL58" s="156"/>
      <c r="AM58" s="117">
        <v>2035</v>
      </c>
      <c r="AN58" s="118">
        <v>28.650265000000001</v>
      </c>
      <c r="AO58" s="118">
        <v>29.129086999999998</v>
      </c>
      <c r="AP58" s="118">
        <v>26.884888</v>
      </c>
      <c r="AQ58" s="118">
        <v>26.402532999999998</v>
      </c>
      <c r="AR58" s="118">
        <v>27.644091</v>
      </c>
      <c r="AS58" s="118">
        <v>26.697251999999999</v>
      </c>
      <c r="AT58" s="118">
        <v>27.770489000000001</v>
      </c>
      <c r="AU58" s="118">
        <v>26.978667999999999</v>
      </c>
      <c r="AV58" s="118">
        <v>27.641684999999999</v>
      </c>
      <c r="AW58" s="119">
        <v>28.658093999999998</v>
      </c>
    </row>
    <row r="59" spans="3:49" ht="15.75" thickBot="1"/>
    <row r="60" spans="3:49">
      <c r="C60" s="205" t="s">
        <v>130</v>
      </c>
      <c r="D60" s="206"/>
      <c r="E60" s="206"/>
      <c r="F60" s="206"/>
      <c r="G60" s="206"/>
      <c r="H60" s="206"/>
      <c r="I60" s="206"/>
      <c r="J60" s="206"/>
      <c r="K60" s="206"/>
      <c r="L60" s="206"/>
      <c r="M60" s="207"/>
      <c r="N60" s="156"/>
      <c r="O60" s="205" t="s">
        <v>131</v>
      </c>
      <c r="P60" s="206"/>
      <c r="Q60" s="206"/>
      <c r="R60" s="206"/>
      <c r="S60" s="206"/>
      <c r="T60" s="206"/>
      <c r="U60" s="206"/>
      <c r="V60" s="206"/>
      <c r="W60" s="206"/>
      <c r="X60" s="206"/>
      <c r="Y60" s="207"/>
      <c r="Z60" s="157"/>
      <c r="AA60" s="205" t="s">
        <v>132</v>
      </c>
      <c r="AB60" s="206"/>
      <c r="AC60" s="206"/>
      <c r="AD60" s="206"/>
      <c r="AE60" s="206"/>
      <c r="AF60" s="206"/>
      <c r="AG60" s="206"/>
      <c r="AH60" s="206"/>
      <c r="AI60" s="206"/>
      <c r="AJ60" s="206"/>
      <c r="AK60" s="207"/>
      <c r="AL60" s="156"/>
      <c r="AM60" s="208" t="s">
        <v>133</v>
      </c>
      <c r="AN60" s="209"/>
      <c r="AO60" s="209"/>
      <c r="AP60" s="209"/>
      <c r="AQ60" s="209"/>
      <c r="AR60" s="209"/>
      <c r="AS60" s="209"/>
      <c r="AT60" s="209"/>
      <c r="AU60" s="209"/>
      <c r="AV60" s="209"/>
      <c r="AW60" s="210"/>
    </row>
    <row r="61" spans="3:49" ht="15.75" thickBot="1">
      <c r="C61" s="211" t="s">
        <v>134</v>
      </c>
      <c r="D61" s="212"/>
      <c r="E61" s="212"/>
      <c r="F61" s="212"/>
      <c r="G61" s="212"/>
      <c r="H61" s="212"/>
      <c r="I61" s="212"/>
      <c r="J61" s="212"/>
      <c r="K61" s="212"/>
      <c r="L61" s="212"/>
      <c r="M61" s="213"/>
      <c r="N61" s="156"/>
      <c r="O61" s="211" t="s">
        <v>134</v>
      </c>
      <c r="P61" s="212"/>
      <c r="Q61" s="212"/>
      <c r="R61" s="212"/>
      <c r="S61" s="212"/>
      <c r="T61" s="212"/>
      <c r="U61" s="212"/>
      <c r="V61" s="212"/>
      <c r="W61" s="212"/>
      <c r="X61" s="212"/>
      <c r="Y61" s="213"/>
      <c r="Z61" s="157"/>
      <c r="AA61" s="211" t="s">
        <v>134</v>
      </c>
      <c r="AB61" s="212"/>
      <c r="AC61" s="212"/>
      <c r="AD61" s="212"/>
      <c r="AE61" s="212"/>
      <c r="AF61" s="212"/>
      <c r="AG61" s="212"/>
      <c r="AH61" s="212"/>
      <c r="AI61" s="212"/>
      <c r="AJ61" s="212"/>
      <c r="AK61" s="213"/>
      <c r="AL61" s="156"/>
      <c r="AM61" s="211" t="s">
        <v>134</v>
      </c>
      <c r="AN61" s="212"/>
      <c r="AO61" s="212"/>
      <c r="AP61" s="212"/>
      <c r="AQ61" s="212"/>
      <c r="AR61" s="212"/>
      <c r="AS61" s="212"/>
      <c r="AT61" s="212"/>
      <c r="AU61" s="212"/>
      <c r="AV61" s="212"/>
      <c r="AW61" s="213"/>
    </row>
    <row r="62" spans="3:49">
      <c r="C62" s="102" t="s">
        <v>119</v>
      </c>
      <c r="D62" s="103" t="s">
        <v>120</v>
      </c>
      <c r="E62" s="103" t="s">
        <v>121</v>
      </c>
      <c r="F62" s="103" t="s">
        <v>122</v>
      </c>
      <c r="G62" s="103" t="s">
        <v>123</v>
      </c>
      <c r="H62" s="103" t="s">
        <v>124</v>
      </c>
      <c r="I62" s="103" t="s">
        <v>125</v>
      </c>
      <c r="J62" s="103" t="s">
        <v>126</v>
      </c>
      <c r="K62" s="103" t="s">
        <v>127</v>
      </c>
      <c r="L62" s="103" t="s">
        <v>128</v>
      </c>
      <c r="M62" s="104" t="s">
        <v>129</v>
      </c>
      <c r="N62" s="156"/>
      <c r="O62" s="102" t="s">
        <v>119</v>
      </c>
      <c r="P62" s="103" t="s">
        <v>120</v>
      </c>
      <c r="Q62" s="103" t="s">
        <v>121</v>
      </c>
      <c r="R62" s="103" t="s">
        <v>122</v>
      </c>
      <c r="S62" s="103" t="s">
        <v>123</v>
      </c>
      <c r="T62" s="103" t="s">
        <v>124</v>
      </c>
      <c r="U62" s="103" t="s">
        <v>125</v>
      </c>
      <c r="V62" s="103" t="s">
        <v>126</v>
      </c>
      <c r="W62" s="103" t="s">
        <v>127</v>
      </c>
      <c r="X62" s="103" t="s">
        <v>128</v>
      </c>
      <c r="Y62" s="104" t="s">
        <v>129</v>
      </c>
      <c r="Z62" s="157"/>
      <c r="AA62" s="102" t="s">
        <v>119</v>
      </c>
      <c r="AB62" s="103" t="s">
        <v>120</v>
      </c>
      <c r="AC62" s="103" t="s">
        <v>121</v>
      </c>
      <c r="AD62" s="103" t="s">
        <v>122</v>
      </c>
      <c r="AE62" s="103" t="s">
        <v>123</v>
      </c>
      <c r="AF62" s="103" t="s">
        <v>124</v>
      </c>
      <c r="AG62" s="103" t="s">
        <v>125</v>
      </c>
      <c r="AH62" s="103" t="s">
        <v>126</v>
      </c>
      <c r="AI62" s="103" t="s">
        <v>127</v>
      </c>
      <c r="AJ62" s="103" t="s">
        <v>128</v>
      </c>
      <c r="AK62" s="104" t="s">
        <v>129</v>
      </c>
      <c r="AL62" s="156"/>
      <c r="AM62" s="105" t="s">
        <v>119</v>
      </c>
      <c r="AN62" s="106" t="s">
        <v>120</v>
      </c>
      <c r="AO62" s="106" t="s">
        <v>121</v>
      </c>
      <c r="AP62" s="106" t="s">
        <v>122</v>
      </c>
      <c r="AQ62" s="106" t="s">
        <v>123</v>
      </c>
      <c r="AR62" s="106" t="s">
        <v>124</v>
      </c>
      <c r="AS62" s="106" t="s">
        <v>125</v>
      </c>
      <c r="AT62" s="106" t="s">
        <v>126</v>
      </c>
      <c r="AU62" s="106" t="s">
        <v>127</v>
      </c>
      <c r="AV62" s="106" t="s">
        <v>128</v>
      </c>
      <c r="AW62" s="107" t="s">
        <v>129</v>
      </c>
    </row>
    <row r="63" spans="3:49">
      <c r="C63" s="108">
        <v>2008</v>
      </c>
      <c r="D63" s="109">
        <v>52.369307999999997</v>
      </c>
      <c r="E63" s="109">
        <v>44.013992000000002</v>
      </c>
      <c r="F63" s="109">
        <v>30.725006</v>
      </c>
      <c r="G63" s="109">
        <v>25.651112000000001</v>
      </c>
      <c r="H63" s="109">
        <v>31.550688000000001</v>
      </c>
      <c r="I63" s="109">
        <v>27.559259000000001</v>
      </c>
      <c r="J63" s="109">
        <v>35.075287000000003</v>
      </c>
      <c r="K63" s="109">
        <v>29.095837</v>
      </c>
      <c r="L63" s="109">
        <v>34.154941999999998</v>
      </c>
      <c r="M63" s="110">
        <v>33.159877999999999</v>
      </c>
      <c r="N63" s="156"/>
      <c r="O63" s="108">
        <v>2008</v>
      </c>
      <c r="P63" s="109">
        <v>16.991054999999999</v>
      </c>
      <c r="Q63" s="109">
        <v>15.925978000000001</v>
      </c>
      <c r="R63" s="109">
        <v>12.488597</v>
      </c>
      <c r="S63" s="109">
        <v>11.907092</v>
      </c>
      <c r="T63" s="109">
        <v>16.622454000000001</v>
      </c>
      <c r="U63" s="109">
        <v>14.640644</v>
      </c>
      <c r="V63" s="109">
        <v>13.461617</v>
      </c>
      <c r="W63" s="109">
        <v>11.046898000000001</v>
      </c>
      <c r="X63" s="109">
        <v>12.542396999999999</v>
      </c>
      <c r="Y63" s="110">
        <v>13.619574999999999</v>
      </c>
      <c r="Z63" s="157"/>
      <c r="AA63" s="108">
        <v>2008</v>
      </c>
      <c r="AB63" s="109">
        <v>34.444716999999997</v>
      </c>
      <c r="AC63" s="109">
        <v>34.072341999999999</v>
      </c>
      <c r="AD63" s="109">
        <v>26.675615000000001</v>
      </c>
      <c r="AE63" s="109">
        <v>23.341163999999999</v>
      </c>
      <c r="AF63" s="109">
        <v>33.192183999999997</v>
      </c>
      <c r="AG63" s="109">
        <v>31.228750000000002</v>
      </c>
      <c r="AH63" s="109">
        <v>30.78867</v>
      </c>
      <c r="AI63" s="109">
        <v>28.554418999999999</v>
      </c>
      <c r="AJ63" s="109">
        <v>34.732464</v>
      </c>
      <c r="AK63" s="110">
        <v>29.455577999999999</v>
      </c>
      <c r="AL63" s="156"/>
      <c r="AM63" s="111">
        <v>2008</v>
      </c>
      <c r="AN63" s="112">
        <v>24.678329000000002</v>
      </c>
      <c r="AO63" s="112">
        <v>25.033777000000001</v>
      </c>
      <c r="AP63" s="112">
        <v>24.407511</v>
      </c>
      <c r="AQ63" s="112">
        <v>24.76296</v>
      </c>
      <c r="AR63" s="112">
        <v>23.832021999999998</v>
      </c>
      <c r="AS63" s="112">
        <v>24.678329000000002</v>
      </c>
      <c r="AT63" s="112">
        <v>24.373657000000001</v>
      </c>
      <c r="AU63" s="112">
        <v>24.76296</v>
      </c>
      <c r="AV63" s="112">
        <v>24.779886000000001</v>
      </c>
      <c r="AW63" s="113">
        <v>24.746941</v>
      </c>
    </row>
    <row r="64" spans="3:49">
      <c r="C64" s="108">
        <v>2009</v>
      </c>
      <c r="D64" s="109">
        <v>51.266998000000001</v>
      </c>
      <c r="E64" s="109">
        <v>43.499996000000003</v>
      </c>
      <c r="F64" s="109">
        <v>32.019343999999997</v>
      </c>
      <c r="G64" s="109">
        <v>26.800117</v>
      </c>
      <c r="H64" s="109">
        <v>33.182884000000001</v>
      </c>
      <c r="I64" s="109">
        <v>28.159731000000001</v>
      </c>
      <c r="J64" s="109">
        <v>32.347011999999999</v>
      </c>
      <c r="K64" s="109">
        <v>29.838218999999999</v>
      </c>
      <c r="L64" s="109">
        <v>35.602283</v>
      </c>
      <c r="M64" s="110">
        <v>33.624699</v>
      </c>
      <c r="N64" s="156"/>
      <c r="O64" s="108">
        <v>2009</v>
      </c>
      <c r="P64" s="109">
        <v>16.391029</v>
      </c>
      <c r="Q64" s="109">
        <v>14.525914999999999</v>
      </c>
      <c r="R64" s="109">
        <v>10.609882000000001</v>
      </c>
      <c r="S64" s="109">
        <v>10.058835</v>
      </c>
      <c r="T64" s="109">
        <v>14.693028</v>
      </c>
      <c r="U64" s="109">
        <v>12.898223</v>
      </c>
      <c r="V64" s="109">
        <v>11.386252000000001</v>
      </c>
      <c r="W64" s="109">
        <v>10.083226</v>
      </c>
      <c r="X64" s="109">
        <v>10.101604999999999</v>
      </c>
      <c r="Y64" s="110">
        <v>11.883857000000001</v>
      </c>
      <c r="Z64" s="157"/>
      <c r="AA64" s="108">
        <v>2009</v>
      </c>
      <c r="AB64" s="109">
        <v>28.571342000000001</v>
      </c>
      <c r="AC64" s="109">
        <v>28.368231000000002</v>
      </c>
      <c r="AD64" s="109">
        <v>22.190183999999999</v>
      </c>
      <c r="AE64" s="109">
        <v>19.397369000000001</v>
      </c>
      <c r="AF64" s="109">
        <v>27.301881999999999</v>
      </c>
      <c r="AG64" s="109">
        <v>25.930864</v>
      </c>
      <c r="AH64" s="109">
        <v>25.490786</v>
      </c>
      <c r="AI64" s="109">
        <v>23.662759999999999</v>
      </c>
      <c r="AJ64" s="109">
        <v>28.655975000000002</v>
      </c>
      <c r="AK64" s="110">
        <v>24.633763999999999</v>
      </c>
      <c r="AL64" s="156"/>
      <c r="AM64" s="111">
        <v>2009</v>
      </c>
      <c r="AN64" s="112">
        <v>18.077131000000001</v>
      </c>
      <c r="AO64" s="112">
        <v>18.331022000000001</v>
      </c>
      <c r="AP64" s="112">
        <v>17.874016000000001</v>
      </c>
      <c r="AQ64" s="112">
        <v>18.144835</v>
      </c>
      <c r="AR64" s="112">
        <v>17.450862999999998</v>
      </c>
      <c r="AS64" s="112">
        <v>18.043278000000001</v>
      </c>
      <c r="AT64" s="112">
        <v>17.433937</v>
      </c>
      <c r="AU64" s="112">
        <v>18.127908999999999</v>
      </c>
      <c r="AV64" s="112">
        <v>18.161760000000001</v>
      </c>
      <c r="AW64" s="113">
        <v>18.123217</v>
      </c>
    </row>
    <row r="65" spans="3:49">
      <c r="C65" s="108">
        <v>2010</v>
      </c>
      <c r="D65" s="109">
        <v>52.602004999999998</v>
      </c>
      <c r="E65" s="109">
        <v>44.483207999999998</v>
      </c>
      <c r="F65" s="109">
        <v>33.677582000000001</v>
      </c>
      <c r="G65" s="109">
        <v>28.271671000000001</v>
      </c>
      <c r="H65" s="109">
        <v>33.420738</v>
      </c>
      <c r="I65" s="109">
        <v>26.747482000000002</v>
      </c>
      <c r="J65" s="109">
        <v>30.942314</v>
      </c>
      <c r="K65" s="109">
        <v>27.396398999999999</v>
      </c>
      <c r="L65" s="109">
        <v>34.741669000000002</v>
      </c>
      <c r="M65" s="110">
        <v>33.530048000000001</v>
      </c>
      <c r="N65" s="156"/>
      <c r="O65" s="108">
        <v>2010</v>
      </c>
      <c r="P65" s="109">
        <v>14.561021999999999</v>
      </c>
      <c r="Q65" s="109">
        <v>12.638389999999999</v>
      </c>
      <c r="R65" s="109">
        <v>9.9186720000000008</v>
      </c>
      <c r="S65" s="109">
        <v>9.8407640000000001</v>
      </c>
      <c r="T65" s="109">
        <v>13.172105999999999</v>
      </c>
      <c r="U65" s="109">
        <v>11.264657</v>
      </c>
      <c r="V65" s="109">
        <v>10.033398999999999</v>
      </c>
      <c r="W65" s="109">
        <v>9.7604640000000007</v>
      </c>
      <c r="X65" s="109">
        <v>10.668136000000001</v>
      </c>
      <c r="Y65" s="110">
        <v>11.017526</v>
      </c>
      <c r="Z65" s="157"/>
      <c r="AA65" s="108">
        <v>2010</v>
      </c>
      <c r="AB65" s="109">
        <v>30.687111000000002</v>
      </c>
      <c r="AC65" s="109">
        <v>30.483999000000001</v>
      </c>
      <c r="AD65" s="109">
        <v>23.832021999999998</v>
      </c>
      <c r="AE65" s="109">
        <v>20.836093999999999</v>
      </c>
      <c r="AF65" s="109">
        <v>29.333020999999999</v>
      </c>
      <c r="AG65" s="109">
        <v>27.860443</v>
      </c>
      <c r="AH65" s="109">
        <v>27.386513000000001</v>
      </c>
      <c r="AI65" s="109">
        <v>25.423079999999999</v>
      </c>
      <c r="AJ65" s="109">
        <v>30.78867</v>
      </c>
      <c r="AK65" s="110">
        <v>26.488880000000002</v>
      </c>
      <c r="AL65" s="156"/>
      <c r="AM65" s="111">
        <v>2010</v>
      </c>
      <c r="AN65" s="112">
        <v>20.632978000000001</v>
      </c>
      <c r="AO65" s="112">
        <v>20.920722999999999</v>
      </c>
      <c r="AP65" s="112">
        <v>20.396013</v>
      </c>
      <c r="AQ65" s="112">
        <v>20.700682</v>
      </c>
      <c r="AR65" s="112">
        <v>19.922080999999999</v>
      </c>
      <c r="AS65" s="112">
        <v>20.582198999999999</v>
      </c>
      <c r="AT65" s="112">
        <v>19.888227000000001</v>
      </c>
      <c r="AU65" s="112">
        <v>20.683758000000001</v>
      </c>
      <c r="AV65" s="112">
        <v>20.717608999999999</v>
      </c>
      <c r="AW65" s="113">
        <v>20.684542</v>
      </c>
    </row>
    <row r="66" spans="3:49">
      <c r="C66" s="108">
        <v>2011</v>
      </c>
      <c r="D66" s="109">
        <v>55.404491</v>
      </c>
      <c r="E66" s="109">
        <v>42.914847999999999</v>
      </c>
      <c r="F66" s="109">
        <v>30.596696999999999</v>
      </c>
      <c r="G66" s="109">
        <v>25.494267000000001</v>
      </c>
      <c r="H66" s="109">
        <v>30.968734999999999</v>
      </c>
      <c r="I66" s="109">
        <v>24.711594000000002</v>
      </c>
      <c r="J66" s="109">
        <v>27.818584000000001</v>
      </c>
      <c r="K66" s="109">
        <v>25.904828999999999</v>
      </c>
      <c r="L66" s="109">
        <v>34.690398999999999</v>
      </c>
      <c r="M66" s="110">
        <v>31.500150999999999</v>
      </c>
      <c r="N66" s="156"/>
      <c r="O66" s="108">
        <v>2011</v>
      </c>
      <c r="P66" s="109">
        <v>13.200806</v>
      </c>
      <c r="Q66" s="109">
        <v>11.563275000000001</v>
      </c>
      <c r="R66" s="109">
        <v>9.171068</v>
      </c>
      <c r="S66" s="109">
        <v>9.1129879999999996</v>
      </c>
      <c r="T66" s="109">
        <v>12.563898999999999</v>
      </c>
      <c r="U66" s="109">
        <v>10.674106</v>
      </c>
      <c r="V66" s="109">
        <v>9.7691940000000006</v>
      </c>
      <c r="W66" s="109">
        <v>9.1755859999999991</v>
      </c>
      <c r="X66" s="109">
        <v>9.9435210000000005</v>
      </c>
      <c r="Y66" s="110">
        <v>10.286521</v>
      </c>
      <c r="Z66" s="157"/>
      <c r="AA66" s="108">
        <v>2011</v>
      </c>
      <c r="AB66" s="109">
        <v>30.974855000000002</v>
      </c>
      <c r="AC66" s="109">
        <v>30.754818</v>
      </c>
      <c r="AD66" s="109">
        <v>24.052060999999998</v>
      </c>
      <c r="AE66" s="109">
        <v>21.039207000000001</v>
      </c>
      <c r="AF66" s="109">
        <v>29.603838</v>
      </c>
      <c r="AG66" s="109">
        <v>28.114338</v>
      </c>
      <c r="AH66" s="109">
        <v>27.640405999999999</v>
      </c>
      <c r="AI66" s="109">
        <v>25.660046000000001</v>
      </c>
      <c r="AJ66" s="109">
        <v>31.076415999999998</v>
      </c>
      <c r="AK66" s="110">
        <v>26.71574</v>
      </c>
      <c r="AL66" s="156"/>
      <c r="AM66" s="111">
        <v>2011</v>
      </c>
      <c r="AN66" s="112">
        <v>21.614697</v>
      </c>
      <c r="AO66" s="112">
        <v>21.902439000000001</v>
      </c>
      <c r="AP66" s="112">
        <v>21.360804000000002</v>
      </c>
      <c r="AQ66" s="112">
        <v>21.682402</v>
      </c>
      <c r="AR66" s="112">
        <v>20.853017999999999</v>
      </c>
      <c r="AS66" s="112">
        <v>21.546989</v>
      </c>
      <c r="AT66" s="112">
        <v>20.819165999999999</v>
      </c>
      <c r="AU66" s="112">
        <v>21.665474</v>
      </c>
      <c r="AV66" s="112">
        <v>21.699325999999999</v>
      </c>
      <c r="AW66" s="113">
        <v>21.673632000000001</v>
      </c>
    </row>
    <row r="67" spans="3:49">
      <c r="C67" s="108">
        <v>2012</v>
      </c>
      <c r="D67" s="109">
        <v>56.292941999999996</v>
      </c>
      <c r="E67" s="109">
        <v>44.233848999999999</v>
      </c>
      <c r="F67" s="109">
        <v>30.417974000000001</v>
      </c>
      <c r="G67" s="109">
        <v>25.444327999999999</v>
      </c>
      <c r="H67" s="109">
        <v>31.095510000000001</v>
      </c>
      <c r="I67" s="109">
        <v>24.703064000000001</v>
      </c>
      <c r="J67" s="109">
        <v>28.103006000000001</v>
      </c>
      <c r="K67" s="109">
        <v>26.603217999999998</v>
      </c>
      <c r="L67" s="109">
        <v>34.662083000000003</v>
      </c>
      <c r="M67" s="110">
        <v>31.713148</v>
      </c>
      <c r="N67" s="156"/>
      <c r="O67" s="108">
        <v>2012</v>
      </c>
      <c r="P67" s="109">
        <v>13.098998</v>
      </c>
      <c r="Q67" s="109">
        <v>11.503966999999999</v>
      </c>
      <c r="R67" s="109">
        <v>8.9013650000000002</v>
      </c>
      <c r="S67" s="109">
        <v>9.0625289999999996</v>
      </c>
      <c r="T67" s="109">
        <v>12.472849</v>
      </c>
      <c r="U67" s="109">
        <v>10.677257000000001</v>
      </c>
      <c r="V67" s="109">
        <v>9.7010959999999997</v>
      </c>
      <c r="W67" s="109">
        <v>9.1759939999999993</v>
      </c>
      <c r="X67" s="109">
        <v>9.9093009999999992</v>
      </c>
      <c r="Y67" s="110">
        <v>10.163100999999999</v>
      </c>
      <c r="Z67" s="157"/>
      <c r="AA67" s="108">
        <v>2012</v>
      </c>
      <c r="AB67" s="109">
        <v>32.083817000000003</v>
      </c>
      <c r="AC67" s="109">
        <v>32.557751000000003</v>
      </c>
      <c r="AD67" s="109">
        <v>26.319958</v>
      </c>
      <c r="AE67" s="109">
        <v>23.534554</v>
      </c>
      <c r="AF67" s="109">
        <v>31.766977000000001</v>
      </c>
      <c r="AG67" s="109">
        <v>29.983419000000001</v>
      </c>
      <c r="AH67" s="109">
        <v>28.616607999999999</v>
      </c>
      <c r="AI67" s="109">
        <v>28.113582999999998</v>
      </c>
      <c r="AJ67" s="109">
        <v>30.069604999999999</v>
      </c>
      <c r="AK67" s="110">
        <v>28.499980999999998</v>
      </c>
      <c r="AL67" s="156"/>
      <c r="AM67" s="111">
        <v>2012</v>
      </c>
      <c r="AN67" s="112">
        <v>19.866066</v>
      </c>
      <c r="AO67" s="112">
        <v>20.452587000000001</v>
      </c>
      <c r="AP67" s="112">
        <v>18.316389000000001</v>
      </c>
      <c r="AQ67" s="112">
        <v>17.857890999999999</v>
      </c>
      <c r="AR67" s="112">
        <v>18.949473999999999</v>
      </c>
      <c r="AS67" s="112">
        <v>18.029589000000001</v>
      </c>
      <c r="AT67" s="112">
        <v>19.118258000000001</v>
      </c>
      <c r="AU67" s="112">
        <v>18.447409</v>
      </c>
      <c r="AV67" s="112">
        <v>19.664883</v>
      </c>
      <c r="AW67" s="113">
        <v>19.931180999999999</v>
      </c>
    </row>
    <row r="68" spans="3:49">
      <c r="C68" s="108">
        <v>2013</v>
      </c>
      <c r="D68" s="109">
        <v>56.718910000000001</v>
      </c>
      <c r="E68" s="109">
        <v>44.865890999999998</v>
      </c>
      <c r="F68" s="109">
        <v>30.665935999999999</v>
      </c>
      <c r="G68" s="109">
        <v>26.061937</v>
      </c>
      <c r="H68" s="109">
        <v>31.218216000000002</v>
      </c>
      <c r="I68" s="109">
        <v>24.501417</v>
      </c>
      <c r="J68" s="109">
        <v>28.303356000000001</v>
      </c>
      <c r="K68" s="109">
        <v>27.131913999999998</v>
      </c>
      <c r="L68" s="109">
        <v>34.454425999999998</v>
      </c>
      <c r="M68" s="110">
        <v>31.893671000000001</v>
      </c>
      <c r="N68" s="156"/>
      <c r="O68" s="108">
        <v>2013</v>
      </c>
      <c r="P68" s="109">
        <v>12.981471000000001</v>
      </c>
      <c r="Q68" s="109">
        <v>11.367832</v>
      </c>
      <c r="R68" s="109">
        <v>8.8375749999999993</v>
      </c>
      <c r="S68" s="109">
        <v>9.0177519999999998</v>
      </c>
      <c r="T68" s="109">
        <v>12.480971</v>
      </c>
      <c r="U68" s="109">
        <v>10.728521000000001</v>
      </c>
      <c r="V68" s="109">
        <v>9.7052580000000006</v>
      </c>
      <c r="W68" s="109">
        <v>9.1958950000000002</v>
      </c>
      <c r="X68" s="109">
        <v>9.8809930000000001</v>
      </c>
      <c r="Y68" s="110">
        <v>10.114791</v>
      </c>
      <c r="Z68" s="157"/>
      <c r="AA68" s="108">
        <v>2013</v>
      </c>
      <c r="AB68" s="109">
        <v>32.539878999999999</v>
      </c>
      <c r="AC68" s="109">
        <v>33.013812999999999</v>
      </c>
      <c r="AD68" s="109">
        <v>26.776022000000001</v>
      </c>
      <c r="AE68" s="109">
        <v>23.990618000000001</v>
      </c>
      <c r="AF68" s="109">
        <v>32.223042</v>
      </c>
      <c r="AG68" s="109">
        <v>30.439484</v>
      </c>
      <c r="AH68" s="109">
        <v>29.072672000000001</v>
      </c>
      <c r="AI68" s="109">
        <v>28.569647</v>
      </c>
      <c r="AJ68" s="109">
        <v>30.525669000000001</v>
      </c>
      <c r="AK68" s="110">
        <v>28.961884000000001</v>
      </c>
      <c r="AL68" s="156"/>
      <c r="AM68" s="111">
        <v>2013</v>
      </c>
      <c r="AN68" s="112">
        <v>20.247796999999998</v>
      </c>
      <c r="AO68" s="112">
        <v>20.819756999999999</v>
      </c>
      <c r="AP68" s="112">
        <v>18.681168</v>
      </c>
      <c r="AQ68" s="112">
        <v>18.221512000000001</v>
      </c>
      <c r="AR68" s="112">
        <v>19.319203999999999</v>
      </c>
      <c r="AS68" s="112">
        <v>18.396473</v>
      </c>
      <c r="AT68" s="112">
        <v>19.486384999999999</v>
      </c>
      <c r="AU68" s="112">
        <v>18.740814</v>
      </c>
      <c r="AV68" s="112">
        <v>20.043962000000001</v>
      </c>
      <c r="AW68" s="113">
        <v>20.303581000000001</v>
      </c>
    </row>
    <row r="69" spans="3:49">
      <c r="C69" s="108">
        <v>2014</v>
      </c>
      <c r="D69" s="109">
        <v>56.029110000000003</v>
      </c>
      <c r="E69" s="109">
        <v>44.796126999999998</v>
      </c>
      <c r="F69" s="109">
        <v>30.613468000000001</v>
      </c>
      <c r="G69" s="109">
        <v>25.916042000000001</v>
      </c>
      <c r="H69" s="109">
        <v>31.098206999999999</v>
      </c>
      <c r="I69" s="109">
        <v>24.215582000000001</v>
      </c>
      <c r="J69" s="109">
        <v>28.396916999999998</v>
      </c>
      <c r="K69" s="109">
        <v>27.283560000000001</v>
      </c>
      <c r="L69" s="109">
        <v>34.520248000000002</v>
      </c>
      <c r="M69" s="110">
        <v>31.80537</v>
      </c>
      <c r="N69" s="156"/>
      <c r="O69" s="108">
        <v>2014</v>
      </c>
      <c r="P69" s="109">
        <v>12.817767999999999</v>
      </c>
      <c r="Q69" s="109">
        <v>11.138678000000001</v>
      </c>
      <c r="R69" s="109">
        <v>8.7712500000000002</v>
      </c>
      <c r="S69" s="109">
        <v>8.936121</v>
      </c>
      <c r="T69" s="109">
        <v>12.404309</v>
      </c>
      <c r="U69" s="109">
        <v>10.691858</v>
      </c>
      <c r="V69" s="109">
        <v>9.6148340000000001</v>
      </c>
      <c r="W69" s="109">
        <v>9.1319459999999992</v>
      </c>
      <c r="X69" s="109">
        <v>9.7718450000000008</v>
      </c>
      <c r="Y69" s="110">
        <v>10.009582999999999</v>
      </c>
      <c r="Z69" s="157"/>
      <c r="AA69" s="108">
        <v>2014</v>
      </c>
      <c r="AB69" s="109">
        <v>32.995789000000002</v>
      </c>
      <c r="AC69" s="109">
        <v>33.469723000000002</v>
      </c>
      <c r="AD69" s="109">
        <v>27.231932</v>
      </c>
      <c r="AE69" s="109">
        <v>24.446527</v>
      </c>
      <c r="AF69" s="109">
        <v>32.678950999999998</v>
      </c>
      <c r="AG69" s="109">
        <v>30.895391</v>
      </c>
      <c r="AH69" s="109">
        <v>29.528583999999999</v>
      </c>
      <c r="AI69" s="109">
        <v>29.025556999999999</v>
      </c>
      <c r="AJ69" s="109">
        <v>30.981577000000001</v>
      </c>
      <c r="AK69" s="110">
        <v>29.421990999999998</v>
      </c>
      <c r="AL69" s="156"/>
      <c r="AM69" s="111">
        <v>2014</v>
      </c>
      <c r="AN69" s="112">
        <v>20.690096</v>
      </c>
      <c r="AO69" s="112">
        <v>21.221375999999999</v>
      </c>
      <c r="AP69" s="112">
        <v>19.077805000000001</v>
      </c>
      <c r="AQ69" s="112">
        <v>18.617187999999999</v>
      </c>
      <c r="AR69" s="112">
        <v>19.732178000000001</v>
      </c>
      <c r="AS69" s="112">
        <v>18.793206999999999</v>
      </c>
      <c r="AT69" s="112">
        <v>19.898088000000001</v>
      </c>
      <c r="AU69" s="112">
        <v>19.148987000000002</v>
      </c>
      <c r="AV69" s="112">
        <v>20.435654</v>
      </c>
      <c r="AW69" s="113">
        <v>20.72139</v>
      </c>
    </row>
    <row r="70" spans="3:49">
      <c r="C70" s="108">
        <v>2015</v>
      </c>
      <c r="D70" s="109">
        <v>55.606068</v>
      </c>
      <c r="E70" s="109">
        <v>44.670177000000002</v>
      </c>
      <c r="F70" s="109">
        <v>30.662559999999999</v>
      </c>
      <c r="G70" s="109">
        <v>25.890129000000002</v>
      </c>
      <c r="H70" s="109">
        <v>31.152543999999999</v>
      </c>
      <c r="I70" s="109">
        <v>24.056118000000001</v>
      </c>
      <c r="J70" s="109">
        <v>28.598973999999998</v>
      </c>
      <c r="K70" s="109">
        <v>27.565602999999999</v>
      </c>
      <c r="L70" s="109">
        <v>34.355559999999997</v>
      </c>
      <c r="M70" s="110">
        <v>31.804376999999999</v>
      </c>
      <c r="N70" s="156"/>
      <c r="O70" s="108">
        <v>2015</v>
      </c>
      <c r="P70" s="109">
        <v>12.906917999999999</v>
      </c>
      <c r="Q70" s="109">
        <v>11.174693</v>
      </c>
      <c r="R70" s="109">
        <v>8.8920250000000003</v>
      </c>
      <c r="S70" s="109">
        <v>9.0445600000000006</v>
      </c>
      <c r="T70" s="109">
        <v>12.563822999999999</v>
      </c>
      <c r="U70" s="109">
        <v>10.886255</v>
      </c>
      <c r="V70" s="109">
        <v>9.7538520000000002</v>
      </c>
      <c r="W70" s="109">
        <v>9.2745189999999997</v>
      </c>
      <c r="X70" s="109">
        <v>9.8453230000000005</v>
      </c>
      <c r="Y70" s="110">
        <v>10.119033999999999</v>
      </c>
      <c r="Z70" s="157"/>
      <c r="AA70" s="108">
        <v>2015</v>
      </c>
      <c r="AB70" s="109">
        <v>33.356335000000001</v>
      </c>
      <c r="AC70" s="109">
        <v>33.830264999999997</v>
      </c>
      <c r="AD70" s="109">
        <v>27.592473999999999</v>
      </c>
      <c r="AE70" s="109">
        <v>24.807072000000002</v>
      </c>
      <c r="AF70" s="109">
        <v>33.039493999999998</v>
      </c>
      <c r="AG70" s="109">
        <v>31.255934</v>
      </c>
      <c r="AH70" s="109">
        <v>29.889126000000001</v>
      </c>
      <c r="AI70" s="109">
        <v>29.386099000000002</v>
      </c>
      <c r="AJ70" s="109">
        <v>31.342119</v>
      </c>
      <c r="AK70" s="110">
        <v>29.785646</v>
      </c>
      <c r="AL70" s="156"/>
      <c r="AM70" s="111">
        <v>2015</v>
      </c>
      <c r="AN70" s="112">
        <v>21.107067000000001</v>
      </c>
      <c r="AO70" s="112">
        <v>21.643595000000001</v>
      </c>
      <c r="AP70" s="112">
        <v>19.467371</v>
      </c>
      <c r="AQ70" s="112">
        <v>19.005762000000001</v>
      </c>
      <c r="AR70" s="112">
        <v>20.102736</v>
      </c>
      <c r="AS70" s="112">
        <v>19.186416999999999</v>
      </c>
      <c r="AT70" s="112">
        <v>20.267847</v>
      </c>
      <c r="AU70" s="112">
        <v>19.515101999999999</v>
      </c>
      <c r="AV70" s="112">
        <v>20.819427000000001</v>
      </c>
      <c r="AW70" s="113">
        <v>21.135293999999998</v>
      </c>
    </row>
    <row r="71" spans="3:49">
      <c r="C71" s="108">
        <v>2016</v>
      </c>
      <c r="D71" s="109">
        <v>54.513503999999998</v>
      </c>
      <c r="E71" s="109">
        <v>44.123145999999998</v>
      </c>
      <c r="F71" s="109">
        <v>30.583189000000001</v>
      </c>
      <c r="G71" s="109">
        <v>25.638200999999999</v>
      </c>
      <c r="H71" s="109">
        <v>31.065355</v>
      </c>
      <c r="I71" s="109">
        <v>24.035240000000002</v>
      </c>
      <c r="J71" s="109">
        <v>28.699971999999999</v>
      </c>
      <c r="K71" s="109">
        <v>27.440218000000002</v>
      </c>
      <c r="L71" s="109">
        <v>33.558368999999999</v>
      </c>
      <c r="M71" s="110">
        <v>31.580915000000001</v>
      </c>
      <c r="N71" s="156"/>
      <c r="O71" s="108">
        <v>2016</v>
      </c>
      <c r="P71" s="109">
        <v>13.032804</v>
      </c>
      <c r="Q71" s="109">
        <v>11.24666</v>
      </c>
      <c r="R71" s="109">
        <v>9.0100709999999999</v>
      </c>
      <c r="S71" s="109">
        <v>9.1562839999999994</v>
      </c>
      <c r="T71" s="109">
        <v>12.646750000000001</v>
      </c>
      <c r="U71" s="109">
        <v>10.975526</v>
      </c>
      <c r="V71" s="109">
        <v>9.8100100000000001</v>
      </c>
      <c r="W71" s="109">
        <v>9.3974910000000005</v>
      </c>
      <c r="X71" s="109">
        <v>9.9478880000000007</v>
      </c>
      <c r="Y71" s="110">
        <v>10.221657</v>
      </c>
      <c r="Z71" s="157"/>
      <c r="AA71" s="108">
        <v>2016</v>
      </c>
      <c r="AB71" s="109">
        <v>33.788784</v>
      </c>
      <c r="AC71" s="109">
        <v>34.262718</v>
      </c>
      <c r="AD71" s="109">
        <v>28.024925</v>
      </c>
      <c r="AE71" s="109">
        <v>25.239522999999998</v>
      </c>
      <c r="AF71" s="109">
        <v>33.471947</v>
      </c>
      <c r="AG71" s="109">
        <v>31.688385</v>
      </c>
      <c r="AH71" s="109">
        <v>30.321579</v>
      </c>
      <c r="AI71" s="109">
        <v>29.818549999999998</v>
      </c>
      <c r="AJ71" s="109">
        <v>31.774570000000001</v>
      </c>
      <c r="AK71" s="110">
        <v>30.221584</v>
      </c>
      <c r="AL71" s="156"/>
      <c r="AM71" s="111">
        <v>2016</v>
      </c>
      <c r="AN71" s="112">
        <v>21.942734000000002</v>
      </c>
      <c r="AO71" s="112">
        <v>22.522167</v>
      </c>
      <c r="AP71" s="112">
        <v>20.278662000000001</v>
      </c>
      <c r="AQ71" s="112">
        <v>19.815401000000001</v>
      </c>
      <c r="AR71" s="112">
        <v>20.916837999999998</v>
      </c>
      <c r="AS71" s="112">
        <v>20.004486</v>
      </c>
      <c r="AT71" s="112">
        <v>21.081565999999999</v>
      </c>
      <c r="AU71" s="112">
        <v>20.322277</v>
      </c>
      <c r="AV71" s="112">
        <v>21.364456000000001</v>
      </c>
      <c r="AW71" s="113">
        <v>21.981268</v>
      </c>
    </row>
    <row r="72" spans="3:49">
      <c r="C72" s="108">
        <v>2017</v>
      </c>
      <c r="D72" s="109">
        <v>53.750622</v>
      </c>
      <c r="E72" s="109">
        <v>43.754069999999999</v>
      </c>
      <c r="F72" s="109">
        <v>30.363465999999999</v>
      </c>
      <c r="G72" s="109">
        <v>25.525100999999999</v>
      </c>
      <c r="H72" s="109">
        <v>31.275649999999999</v>
      </c>
      <c r="I72" s="109">
        <v>24.442774</v>
      </c>
      <c r="J72" s="109">
        <v>28.800352</v>
      </c>
      <c r="K72" s="109">
        <v>27.571669</v>
      </c>
      <c r="L72" s="109">
        <v>33.167557000000002</v>
      </c>
      <c r="M72" s="110">
        <v>31.561012000000002</v>
      </c>
      <c r="N72" s="156"/>
      <c r="O72" s="108">
        <v>2017</v>
      </c>
      <c r="P72" s="109">
        <v>13.206192</v>
      </c>
      <c r="Q72" s="109">
        <v>11.342473999999999</v>
      </c>
      <c r="R72" s="109">
        <v>9.0988930000000003</v>
      </c>
      <c r="S72" s="109">
        <v>9.2780520000000006</v>
      </c>
      <c r="T72" s="109">
        <v>12.728532</v>
      </c>
      <c r="U72" s="109">
        <v>11.039255000000001</v>
      </c>
      <c r="V72" s="109">
        <v>9.8336919999999992</v>
      </c>
      <c r="W72" s="109">
        <v>9.4974679999999996</v>
      </c>
      <c r="X72" s="109">
        <v>10.107312</v>
      </c>
      <c r="Y72" s="110">
        <v>10.326309999999999</v>
      </c>
      <c r="Z72" s="157"/>
      <c r="AA72" s="108">
        <v>2017</v>
      </c>
      <c r="AB72" s="109">
        <v>34.331809999999997</v>
      </c>
      <c r="AC72" s="109">
        <v>34.805748000000001</v>
      </c>
      <c r="AD72" s="109">
        <v>28.567955000000001</v>
      </c>
      <c r="AE72" s="109">
        <v>25.782551000000002</v>
      </c>
      <c r="AF72" s="109">
        <v>34.014977000000002</v>
      </c>
      <c r="AG72" s="109">
        <v>32.231414999999998</v>
      </c>
      <c r="AH72" s="109">
        <v>30.864605000000001</v>
      </c>
      <c r="AI72" s="109">
        <v>30.361581999999999</v>
      </c>
      <c r="AJ72" s="109">
        <v>32.317604000000003</v>
      </c>
      <c r="AK72" s="110">
        <v>30.768587</v>
      </c>
      <c r="AL72" s="156"/>
      <c r="AM72" s="111">
        <v>2017</v>
      </c>
      <c r="AN72" s="112">
        <v>22.661638</v>
      </c>
      <c r="AO72" s="112">
        <v>23.248605999999999</v>
      </c>
      <c r="AP72" s="112">
        <v>20.966028000000001</v>
      </c>
      <c r="AQ72" s="112">
        <v>20.501144</v>
      </c>
      <c r="AR72" s="112">
        <v>21.607057999999999</v>
      </c>
      <c r="AS72" s="112">
        <v>20.696103999999998</v>
      </c>
      <c r="AT72" s="112">
        <v>21.771536000000001</v>
      </c>
      <c r="AU72" s="112">
        <v>21.006015999999999</v>
      </c>
      <c r="AV72" s="112">
        <v>21.844104999999999</v>
      </c>
      <c r="AW72" s="113">
        <v>22.695204</v>
      </c>
    </row>
    <row r="73" spans="3:49">
      <c r="C73" s="108">
        <v>2018</v>
      </c>
      <c r="D73" s="109">
        <v>52.787765999999998</v>
      </c>
      <c r="E73" s="109">
        <v>43.422443000000001</v>
      </c>
      <c r="F73" s="109">
        <v>30.055952000000001</v>
      </c>
      <c r="G73" s="109">
        <v>25.359848</v>
      </c>
      <c r="H73" s="109">
        <v>31.472162000000001</v>
      </c>
      <c r="I73" s="109">
        <v>24.451134</v>
      </c>
      <c r="J73" s="109">
        <v>28.797681999999998</v>
      </c>
      <c r="K73" s="109">
        <v>27.673587999999999</v>
      </c>
      <c r="L73" s="109">
        <v>32.789977999999998</v>
      </c>
      <c r="M73" s="110">
        <v>31.467817</v>
      </c>
      <c r="N73" s="156"/>
      <c r="O73" s="108">
        <v>2018</v>
      </c>
      <c r="P73" s="109">
        <v>13.404446</v>
      </c>
      <c r="Q73" s="109">
        <v>11.466328000000001</v>
      </c>
      <c r="R73" s="109">
        <v>9.2075530000000008</v>
      </c>
      <c r="S73" s="109">
        <v>9.4275359999999999</v>
      </c>
      <c r="T73" s="109">
        <v>12.812108</v>
      </c>
      <c r="U73" s="109">
        <v>11.099093</v>
      </c>
      <c r="V73" s="109">
        <v>9.8529499999999999</v>
      </c>
      <c r="W73" s="109">
        <v>9.6305490000000002</v>
      </c>
      <c r="X73" s="109">
        <v>10.308878</v>
      </c>
      <c r="Y73" s="110">
        <v>10.453256</v>
      </c>
      <c r="Z73" s="157"/>
      <c r="AA73" s="108">
        <v>2018</v>
      </c>
      <c r="AB73" s="109">
        <v>34.845157999999998</v>
      </c>
      <c r="AC73" s="109">
        <v>35.319091999999998</v>
      </c>
      <c r="AD73" s="109">
        <v>29.081299000000001</v>
      </c>
      <c r="AE73" s="109">
        <v>26.295897</v>
      </c>
      <c r="AF73" s="109">
        <v>34.528320000000001</v>
      </c>
      <c r="AG73" s="109">
        <v>32.744759000000002</v>
      </c>
      <c r="AH73" s="109">
        <v>31.377953000000002</v>
      </c>
      <c r="AI73" s="109">
        <v>30.874924</v>
      </c>
      <c r="AJ73" s="109">
        <v>32.830947999999999</v>
      </c>
      <c r="AK73" s="110">
        <v>31.286221000000001</v>
      </c>
      <c r="AL73" s="156"/>
      <c r="AM73" s="111">
        <v>2018</v>
      </c>
      <c r="AN73" s="112">
        <v>23.325116999999999</v>
      </c>
      <c r="AO73" s="112">
        <v>23.890685999999999</v>
      </c>
      <c r="AP73" s="112">
        <v>21.571508000000001</v>
      </c>
      <c r="AQ73" s="112">
        <v>21.105191999999999</v>
      </c>
      <c r="AR73" s="112">
        <v>22.244965000000001</v>
      </c>
      <c r="AS73" s="112">
        <v>21.306056999999999</v>
      </c>
      <c r="AT73" s="112">
        <v>22.409255999999999</v>
      </c>
      <c r="AU73" s="112">
        <v>21.636565999999998</v>
      </c>
      <c r="AV73" s="112">
        <v>22.326402999999999</v>
      </c>
      <c r="AW73" s="113">
        <v>23.340751999999998</v>
      </c>
    </row>
    <row r="74" spans="3:49">
      <c r="C74" s="108">
        <v>2019</v>
      </c>
      <c r="D74" s="109">
        <v>52.330475</v>
      </c>
      <c r="E74" s="109">
        <v>43.177376000000002</v>
      </c>
      <c r="F74" s="109">
        <v>29.745491000000001</v>
      </c>
      <c r="G74" s="109">
        <v>25.211403000000001</v>
      </c>
      <c r="H74" s="109">
        <v>31.559571999999999</v>
      </c>
      <c r="I74" s="109">
        <v>24.447699</v>
      </c>
      <c r="J74" s="109">
        <v>28.574200000000001</v>
      </c>
      <c r="K74" s="109">
        <v>27.81391</v>
      </c>
      <c r="L74" s="109">
        <v>32.486072999999998</v>
      </c>
      <c r="M74" s="110">
        <v>31.347049999999999</v>
      </c>
      <c r="N74" s="156"/>
      <c r="O74" s="108">
        <v>2019</v>
      </c>
      <c r="P74" s="109">
        <v>13.645364000000001</v>
      </c>
      <c r="Q74" s="109">
        <v>11.626177</v>
      </c>
      <c r="R74" s="109">
        <v>9.3548190000000009</v>
      </c>
      <c r="S74" s="109">
        <v>9.6193159999999995</v>
      </c>
      <c r="T74" s="109">
        <v>12.909307</v>
      </c>
      <c r="U74" s="109">
        <v>11.183078999999999</v>
      </c>
      <c r="V74" s="109">
        <v>9.8930640000000007</v>
      </c>
      <c r="W74" s="109">
        <v>9.7615280000000002</v>
      </c>
      <c r="X74" s="109">
        <v>10.53557</v>
      </c>
      <c r="Y74" s="110">
        <v>10.609857999999999</v>
      </c>
      <c r="Z74" s="157"/>
      <c r="AA74" s="108">
        <v>2019</v>
      </c>
      <c r="AB74" s="109">
        <v>35.332787000000003</v>
      </c>
      <c r="AC74" s="109">
        <v>35.806716999999999</v>
      </c>
      <c r="AD74" s="109">
        <v>29.568926000000001</v>
      </c>
      <c r="AE74" s="109">
        <v>26.783524</v>
      </c>
      <c r="AF74" s="109">
        <v>35.015945000000002</v>
      </c>
      <c r="AG74" s="109">
        <v>33.232388</v>
      </c>
      <c r="AH74" s="109">
        <v>31.865580000000001</v>
      </c>
      <c r="AI74" s="109">
        <v>31.362549000000001</v>
      </c>
      <c r="AJ74" s="109">
        <v>33.318576999999998</v>
      </c>
      <c r="AK74" s="110">
        <v>31.778390999999999</v>
      </c>
      <c r="AL74" s="156"/>
      <c r="AM74" s="111">
        <v>2019</v>
      </c>
      <c r="AN74" s="112">
        <v>23.913086</v>
      </c>
      <c r="AO74" s="112">
        <v>24.481874000000001</v>
      </c>
      <c r="AP74" s="112">
        <v>22.142357000000001</v>
      </c>
      <c r="AQ74" s="112">
        <v>21.674900000000001</v>
      </c>
      <c r="AR74" s="112">
        <v>22.81456</v>
      </c>
      <c r="AS74" s="112">
        <v>21.881385999999999</v>
      </c>
      <c r="AT74" s="112">
        <v>22.978587999999998</v>
      </c>
      <c r="AU74" s="112">
        <v>22.199926000000001</v>
      </c>
      <c r="AV74" s="112">
        <v>22.881610999999999</v>
      </c>
      <c r="AW74" s="113">
        <v>23.929081</v>
      </c>
    </row>
    <row r="75" spans="3:49">
      <c r="C75" s="108">
        <v>2020</v>
      </c>
      <c r="D75" s="109">
        <v>51.747672999999999</v>
      </c>
      <c r="E75" s="109">
        <v>43.285507000000003</v>
      </c>
      <c r="F75" s="109">
        <v>29.553719999999998</v>
      </c>
      <c r="G75" s="109">
        <v>25.089815000000002</v>
      </c>
      <c r="H75" s="109">
        <v>31.790044999999999</v>
      </c>
      <c r="I75" s="109">
        <v>24.451294000000001</v>
      </c>
      <c r="J75" s="109">
        <v>28.743760999999999</v>
      </c>
      <c r="K75" s="109">
        <v>27.879785999999999</v>
      </c>
      <c r="L75" s="109">
        <v>32.206856000000002</v>
      </c>
      <c r="M75" s="110">
        <v>31.362814</v>
      </c>
      <c r="N75" s="156"/>
      <c r="O75" s="108">
        <v>2020</v>
      </c>
      <c r="P75" s="109">
        <v>13.914671</v>
      </c>
      <c r="Q75" s="109">
        <v>11.799873</v>
      </c>
      <c r="R75" s="109">
        <v>9.6235020000000002</v>
      </c>
      <c r="S75" s="109">
        <v>9.9254440000000006</v>
      </c>
      <c r="T75" s="109">
        <v>13.134606</v>
      </c>
      <c r="U75" s="109">
        <v>11.448525</v>
      </c>
      <c r="V75" s="109">
        <v>10.115947999999999</v>
      </c>
      <c r="W75" s="109">
        <v>10.000565999999999</v>
      </c>
      <c r="X75" s="109">
        <v>10.840275999999999</v>
      </c>
      <c r="Y75" s="110">
        <v>10.864072999999999</v>
      </c>
      <c r="Z75" s="157"/>
      <c r="AA75" s="108">
        <v>2020</v>
      </c>
      <c r="AB75" s="109">
        <v>35.764296999999999</v>
      </c>
      <c r="AC75" s="109">
        <v>36.238227999999999</v>
      </c>
      <c r="AD75" s="109">
        <v>30.000443000000001</v>
      </c>
      <c r="AE75" s="109">
        <v>27.215036000000001</v>
      </c>
      <c r="AF75" s="109">
        <v>35.44746</v>
      </c>
      <c r="AG75" s="109">
        <v>33.663898000000003</v>
      </c>
      <c r="AH75" s="109">
        <v>32.297091999999999</v>
      </c>
      <c r="AI75" s="109">
        <v>31.794063999999999</v>
      </c>
      <c r="AJ75" s="109">
        <v>33.750084000000001</v>
      </c>
      <c r="AK75" s="110">
        <v>32.214424000000001</v>
      </c>
      <c r="AL75" s="156"/>
      <c r="AM75" s="111">
        <v>2020</v>
      </c>
      <c r="AN75" s="112">
        <v>24.251617</v>
      </c>
      <c r="AO75" s="112">
        <v>24.823093</v>
      </c>
      <c r="AP75" s="112">
        <v>22.465765000000001</v>
      </c>
      <c r="AQ75" s="112">
        <v>21.997558999999999</v>
      </c>
      <c r="AR75" s="112">
        <v>23.141072999999999</v>
      </c>
      <c r="AS75" s="112">
        <v>22.194986</v>
      </c>
      <c r="AT75" s="112">
        <v>23.304832000000001</v>
      </c>
      <c r="AU75" s="112">
        <v>22.52655</v>
      </c>
      <c r="AV75" s="112">
        <v>23.379463000000001</v>
      </c>
      <c r="AW75" s="113">
        <v>24.272821</v>
      </c>
    </row>
    <row r="76" spans="3:49">
      <c r="C76" s="108">
        <v>2021</v>
      </c>
      <c r="D76" s="109">
        <v>51.463844000000002</v>
      </c>
      <c r="E76" s="109">
        <v>42.896740000000001</v>
      </c>
      <c r="F76" s="109">
        <v>29.327425000000002</v>
      </c>
      <c r="G76" s="109">
        <v>24.978697</v>
      </c>
      <c r="H76" s="109">
        <v>31.783646000000001</v>
      </c>
      <c r="I76" s="109">
        <v>24.25329</v>
      </c>
      <c r="J76" s="109">
        <v>28.899570000000001</v>
      </c>
      <c r="K76" s="109">
        <v>28.068004999999999</v>
      </c>
      <c r="L76" s="109">
        <v>31.972401000000001</v>
      </c>
      <c r="M76" s="110">
        <v>31.284763000000002</v>
      </c>
      <c r="N76" s="156"/>
      <c r="O76" s="108">
        <v>2021</v>
      </c>
      <c r="P76" s="109">
        <v>14.149839</v>
      </c>
      <c r="Q76" s="109">
        <v>11.977961000000001</v>
      </c>
      <c r="R76" s="109">
        <v>9.8306819999999995</v>
      </c>
      <c r="S76" s="109">
        <v>10.132685</v>
      </c>
      <c r="T76" s="109">
        <v>13.354362999999999</v>
      </c>
      <c r="U76" s="109">
        <v>11.691163</v>
      </c>
      <c r="V76" s="109">
        <v>10.311042</v>
      </c>
      <c r="W76" s="109">
        <v>10.240178</v>
      </c>
      <c r="X76" s="109">
        <v>11.093662999999999</v>
      </c>
      <c r="Y76" s="110">
        <v>11.081928</v>
      </c>
      <c r="Z76" s="157"/>
      <c r="AA76" s="108">
        <v>2021</v>
      </c>
      <c r="AB76" s="109">
        <v>36.168849999999999</v>
      </c>
      <c r="AC76" s="109">
        <v>36.642783999999999</v>
      </c>
      <c r="AD76" s="109">
        <v>30.404993000000001</v>
      </c>
      <c r="AE76" s="109">
        <v>27.619589000000001</v>
      </c>
      <c r="AF76" s="109">
        <v>35.852012999999999</v>
      </c>
      <c r="AG76" s="109">
        <v>34.068451000000003</v>
      </c>
      <c r="AH76" s="109">
        <v>32.701644999999999</v>
      </c>
      <c r="AI76" s="109">
        <v>32.198616000000001</v>
      </c>
      <c r="AJ76" s="109">
        <v>34.154640000000001</v>
      </c>
      <c r="AK76" s="110">
        <v>32.623386000000004</v>
      </c>
      <c r="AL76" s="156"/>
      <c r="AM76" s="111">
        <v>2021</v>
      </c>
      <c r="AN76" s="112">
        <v>24.536047</v>
      </c>
      <c r="AO76" s="112">
        <v>25.113163</v>
      </c>
      <c r="AP76" s="112">
        <v>22.665317999999999</v>
      </c>
      <c r="AQ76" s="112">
        <v>22.196467999999999</v>
      </c>
      <c r="AR76" s="112">
        <v>23.385836000000001</v>
      </c>
      <c r="AS76" s="112">
        <v>22.408166999999999</v>
      </c>
      <c r="AT76" s="112">
        <v>23.549294</v>
      </c>
      <c r="AU76" s="112">
        <v>22.769285</v>
      </c>
      <c r="AV76" s="112">
        <v>23.950813</v>
      </c>
      <c r="AW76" s="113">
        <v>24.559691999999998</v>
      </c>
    </row>
    <row r="77" spans="3:49">
      <c r="C77" s="108">
        <v>2022</v>
      </c>
      <c r="D77" s="109">
        <v>51.011718999999999</v>
      </c>
      <c r="E77" s="109">
        <v>42.502769000000001</v>
      </c>
      <c r="F77" s="109">
        <v>29.123515999999999</v>
      </c>
      <c r="G77" s="109">
        <v>24.910992</v>
      </c>
      <c r="H77" s="109">
        <v>31.642541999999999</v>
      </c>
      <c r="I77" s="109">
        <v>24.079218000000001</v>
      </c>
      <c r="J77" s="109">
        <v>29.243690000000001</v>
      </c>
      <c r="K77" s="109">
        <v>28.322468000000001</v>
      </c>
      <c r="L77" s="109">
        <v>31.970510000000001</v>
      </c>
      <c r="M77" s="110">
        <v>31.224117</v>
      </c>
      <c r="N77" s="156"/>
      <c r="O77" s="108">
        <v>2022</v>
      </c>
      <c r="P77" s="109">
        <v>14.343931</v>
      </c>
      <c r="Q77" s="109">
        <v>12.137784999999999</v>
      </c>
      <c r="R77" s="109">
        <v>9.9845279999999992</v>
      </c>
      <c r="S77" s="109">
        <v>10.270565</v>
      </c>
      <c r="T77" s="109">
        <v>13.562675</v>
      </c>
      <c r="U77" s="109">
        <v>11.885365</v>
      </c>
      <c r="V77" s="109">
        <v>10.454731000000001</v>
      </c>
      <c r="W77" s="109">
        <v>10.423216999999999</v>
      </c>
      <c r="X77" s="109">
        <v>11.243377000000001</v>
      </c>
      <c r="Y77" s="110">
        <v>11.248810000000001</v>
      </c>
      <c r="Z77" s="157"/>
      <c r="AA77" s="108">
        <v>2022</v>
      </c>
      <c r="AB77" s="109">
        <v>36.508544999999998</v>
      </c>
      <c r="AC77" s="109">
        <v>36.982478999999998</v>
      </c>
      <c r="AD77" s="109">
        <v>30.744689999999999</v>
      </c>
      <c r="AE77" s="109">
        <v>27.959284</v>
      </c>
      <c r="AF77" s="109">
        <v>36.191710999999998</v>
      </c>
      <c r="AG77" s="109">
        <v>34.408149999999999</v>
      </c>
      <c r="AH77" s="109">
        <v>33.041339999999998</v>
      </c>
      <c r="AI77" s="109">
        <v>32.538311</v>
      </c>
      <c r="AJ77" s="109">
        <v>34.494335</v>
      </c>
      <c r="AK77" s="110">
        <v>32.967799999999997</v>
      </c>
      <c r="AL77" s="156"/>
      <c r="AM77" s="111">
        <v>2022</v>
      </c>
      <c r="AN77" s="112">
        <v>24.944922999999999</v>
      </c>
      <c r="AO77" s="112">
        <v>25.600919999999999</v>
      </c>
      <c r="AP77" s="112">
        <v>22.921901999999999</v>
      </c>
      <c r="AQ77" s="112">
        <v>22.451827999999999</v>
      </c>
      <c r="AR77" s="112">
        <v>23.641048000000001</v>
      </c>
      <c r="AS77" s="112">
        <v>22.671219000000001</v>
      </c>
      <c r="AT77" s="112">
        <v>23.804494999999999</v>
      </c>
      <c r="AU77" s="112">
        <v>23.020409000000001</v>
      </c>
      <c r="AV77" s="112">
        <v>24.346746</v>
      </c>
      <c r="AW77" s="113">
        <v>24.983791</v>
      </c>
    </row>
    <row r="78" spans="3:49">
      <c r="C78" s="108">
        <v>2023</v>
      </c>
      <c r="D78" s="109">
        <v>50.418914999999998</v>
      </c>
      <c r="E78" s="109">
        <v>42.174709</v>
      </c>
      <c r="F78" s="109">
        <v>28.970057000000001</v>
      </c>
      <c r="G78" s="109">
        <v>24.96489</v>
      </c>
      <c r="H78" s="109">
        <v>31.615953000000001</v>
      </c>
      <c r="I78" s="109">
        <v>23.763947000000002</v>
      </c>
      <c r="J78" s="109">
        <v>29.546492000000001</v>
      </c>
      <c r="K78" s="109">
        <v>28.683216000000002</v>
      </c>
      <c r="L78" s="109">
        <v>31.822137999999999</v>
      </c>
      <c r="M78" s="110">
        <v>31.183104</v>
      </c>
      <c r="N78" s="156"/>
      <c r="O78" s="108">
        <v>2023</v>
      </c>
      <c r="P78" s="109">
        <v>14.539</v>
      </c>
      <c r="Q78" s="109">
        <v>12.303430000000001</v>
      </c>
      <c r="R78" s="109">
        <v>10.172326</v>
      </c>
      <c r="S78" s="109">
        <v>10.437264000000001</v>
      </c>
      <c r="T78" s="109">
        <v>13.805637000000001</v>
      </c>
      <c r="U78" s="109">
        <v>12.138356</v>
      </c>
      <c r="V78" s="109">
        <v>10.657553999999999</v>
      </c>
      <c r="W78" s="109">
        <v>10.619106</v>
      </c>
      <c r="X78" s="109">
        <v>11.395521</v>
      </c>
      <c r="Y78" s="110">
        <v>11.438939</v>
      </c>
      <c r="Z78" s="157"/>
      <c r="AA78" s="108">
        <v>2023</v>
      </c>
      <c r="AB78" s="109">
        <v>36.848080000000003</v>
      </c>
      <c r="AC78" s="109">
        <v>37.322014000000003</v>
      </c>
      <c r="AD78" s="109">
        <v>31.084220999999999</v>
      </c>
      <c r="AE78" s="109">
        <v>28.298817</v>
      </c>
      <c r="AF78" s="109">
        <v>36.531241999999999</v>
      </c>
      <c r="AG78" s="109">
        <v>34.747681</v>
      </c>
      <c r="AH78" s="109">
        <v>33.380875000000003</v>
      </c>
      <c r="AI78" s="109">
        <v>32.877845999999998</v>
      </c>
      <c r="AJ78" s="109">
        <v>34.833866</v>
      </c>
      <c r="AK78" s="110">
        <v>33.312041999999998</v>
      </c>
      <c r="AL78" s="156"/>
      <c r="AM78" s="111">
        <v>2023</v>
      </c>
      <c r="AN78" s="112">
        <v>25.162341999999999</v>
      </c>
      <c r="AO78" s="112">
        <v>25.781689</v>
      </c>
      <c r="AP78" s="112">
        <v>23.194105</v>
      </c>
      <c r="AQ78" s="112">
        <v>22.723682</v>
      </c>
      <c r="AR78" s="112">
        <v>23.927589000000001</v>
      </c>
      <c r="AS78" s="112">
        <v>22.944002000000001</v>
      </c>
      <c r="AT78" s="112">
        <v>24.080393000000001</v>
      </c>
      <c r="AU78" s="112">
        <v>23.303523999999999</v>
      </c>
      <c r="AV78" s="112">
        <v>24.636306999999999</v>
      </c>
      <c r="AW78" s="113">
        <v>25.197808999999999</v>
      </c>
    </row>
    <row r="79" spans="3:49">
      <c r="C79" s="108">
        <v>2024</v>
      </c>
      <c r="D79" s="109">
        <v>49.938113999999999</v>
      </c>
      <c r="E79" s="109">
        <v>41.916263999999998</v>
      </c>
      <c r="F79" s="109">
        <v>28.833781999999999</v>
      </c>
      <c r="G79" s="109">
        <v>24.861301000000001</v>
      </c>
      <c r="H79" s="109">
        <v>31.578510000000001</v>
      </c>
      <c r="I79" s="109">
        <v>23.536231999999998</v>
      </c>
      <c r="J79" s="109">
        <v>29.835068</v>
      </c>
      <c r="K79" s="109">
        <v>29.066638999999999</v>
      </c>
      <c r="L79" s="109">
        <v>31.696449000000001</v>
      </c>
      <c r="M79" s="110">
        <v>31.149742</v>
      </c>
      <c r="N79" s="156"/>
      <c r="O79" s="108">
        <v>2024</v>
      </c>
      <c r="P79" s="109">
        <v>14.722291999999999</v>
      </c>
      <c r="Q79" s="109">
        <v>12.456422</v>
      </c>
      <c r="R79" s="109">
        <v>10.393768</v>
      </c>
      <c r="S79" s="109">
        <v>10.635624</v>
      </c>
      <c r="T79" s="109">
        <v>14.064537</v>
      </c>
      <c r="U79" s="109">
        <v>12.423314</v>
      </c>
      <c r="V79" s="109">
        <v>10.892322</v>
      </c>
      <c r="W79" s="109">
        <v>10.84043</v>
      </c>
      <c r="X79" s="109">
        <v>11.560107</v>
      </c>
      <c r="Y79" s="110">
        <v>11.646492</v>
      </c>
      <c r="Z79" s="157"/>
      <c r="AA79" s="108">
        <v>2024</v>
      </c>
      <c r="AB79" s="109">
        <v>37.146239999999999</v>
      </c>
      <c r="AC79" s="109">
        <v>37.620178000000003</v>
      </c>
      <c r="AD79" s="109">
        <v>31.382383000000001</v>
      </c>
      <c r="AE79" s="109">
        <v>28.596979000000001</v>
      </c>
      <c r="AF79" s="109">
        <v>36.829402999999999</v>
      </c>
      <c r="AG79" s="109">
        <v>35.045845</v>
      </c>
      <c r="AH79" s="109">
        <v>33.679034999999999</v>
      </c>
      <c r="AI79" s="109">
        <v>33.176009999999998</v>
      </c>
      <c r="AJ79" s="109">
        <v>35.13203</v>
      </c>
      <c r="AK79" s="110">
        <v>33.614787999999997</v>
      </c>
      <c r="AL79" s="156"/>
      <c r="AM79" s="111">
        <v>2024</v>
      </c>
      <c r="AN79" s="112">
        <v>25.663489999999999</v>
      </c>
      <c r="AO79" s="112">
        <v>26.319407000000002</v>
      </c>
      <c r="AP79" s="112">
        <v>23.606169000000001</v>
      </c>
      <c r="AQ79" s="112">
        <v>23.134540999999999</v>
      </c>
      <c r="AR79" s="112">
        <v>24.352112000000002</v>
      </c>
      <c r="AS79" s="112">
        <v>23.361063000000001</v>
      </c>
      <c r="AT79" s="112">
        <v>24.500685000000001</v>
      </c>
      <c r="AU79" s="112">
        <v>23.740417000000001</v>
      </c>
      <c r="AV79" s="112">
        <v>25.008410999999999</v>
      </c>
      <c r="AW79" s="113">
        <v>25.703731999999999</v>
      </c>
    </row>
    <row r="80" spans="3:49">
      <c r="C80" s="108">
        <v>2025</v>
      </c>
      <c r="D80" s="109">
        <v>49.366177</v>
      </c>
      <c r="E80" s="109">
        <v>41.810409999999997</v>
      </c>
      <c r="F80" s="109">
        <v>28.832113</v>
      </c>
      <c r="G80" s="109">
        <v>24.811444999999999</v>
      </c>
      <c r="H80" s="109">
        <v>31.675084999999999</v>
      </c>
      <c r="I80" s="109">
        <v>23.522749000000001</v>
      </c>
      <c r="J80" s="109">
        <v>30.090789999999998</v>
      </c>
      <c r="K80" s="109">
        <v>29.343599000000001</v>
      </c>
      <c r="L80" s="109">
        <v>31.732171999999998</v>
      </c>
      <c r="M80" s="110">
        <v>31.204321</v>
      </c>
      <c r="N80" s="156"/>
      <c r="O80" s="108">
        <v>2025</v>
      </c>
      <c r="P80" s="109">
        <v>14.939848</v>
      </c>
      <c r="Q80" s="109">
        <v>12.626326000000001</v>
      </c>
      <c r="R80" s="109">
        <v>10.580474000000001</v>
      </c>
      <c r="S80" s="109">
        <v>10.796621</v>
      </c>
      <c r="T80" s="109">
        <v>14.310513</v>
      </c>
      <c r="U80" s="109">
        <v>12.674163999999999</v>
      </c>
      <c r="V80" s="109">
        <v>11.091143000000001</v>
      </c>
      <c r="W80" s="109">
        <v>11.00311</v>
      </c>
      <c r="X80" s="109">
        <v>11.712005</v>
      </c>
      <c r="Y80" s="110">
        <v>11.834512</v>
      </c>
      <c r="Z80" s="157"/>
      <c r="AA80" s="108">
        <v>2025</v>
      </c>
      <c r="AB80" s="109">
        <v>37.429122999999997</v>
      </c>
      <c r="AC80" s="109">
        <v>37.903056999999997</v>
      </c>
      <c r="AD80" s="109">
        <v>31.665264000000001</v>
      </c>
      <c r="AE80" s="109">
        <v>28.879857999999999</v>
      </c>
      <c r="AF80" s="109">
        <v>37.112285999999997</v>
      </c>
      <c r="AG80" s="109">
        <v>35.328724000000001</v>
      </c>
      <c r="AH80" s="109">
        <v>33.961914</v>
      </c>
      <c r="AI80" s="109">
        <v>33.458888999999999</v>
      </c>
      <c r="AJ80" s="109">
        <v>35.414909000000002</v>
      </c>
      <c r="AK80" s="110">
        <v>33.902110999999998</v>
      </c>
      <c r="AL80" s="156"/>
      <c r="AM80" s="111">
        <v>2025</v>
      </c>
      <c r="AN80" s="112">
        <v>25.879681000000001</v>
      </c>
      <c r="AO80" s="112">
        <v>26.50543</v>
      </c>
      <c r="AP80" s="112">
        <v>23.8706</v>
      </c>
      <c r="AQ80" s="112">
        <v>23.398647</v>
      </c>
      <c r="AR80" s="112">
        <v>24.619565999999999</v>
      </c>
      <c r="AS80" s="112">
        <v>23.625086</v>
      </c>
      <c r="AT80" s="112">
        <v>24.768162</v>
      </c>
      <c r="AU80" s="112">
        <v>24.006739</v>
      </c>
      <c r="AV80" s="112">
        <v>25.289622999999999</v>
      </c>
      <c r="AW80" s="113">
        <v>25.917770000000001</v>
      </c>
    </row>
    <row r="81" spans="3:49">
      <c r="C81" s="108">
        <v>2026</v>
      </c>
      <c r="D81" s="109">
        <v>48.429470000000002</v>
      </c>
      <c r="E81" s="109">
        <v>41.604633</v>
      </c>
      <c r="F81" s="109">
        <v>28.836787999999999</v>
      </c>
      <c r="G81" s="109">
        <v>24.790876000000001</v>
      </c>
      <c r="H81" s="109">
        <v>31.802336</v>
      </c>
      <c r="I81" s="109">
        <v>23.516625999999999</v>
      </c>
      <c r="J81" s="109">
        <v>30.355602000000001</v>
      </c>
      <c r="K81" s="109">
        <v>29.714860999999999</v>
      </c>
      <c r="L81" s="109">
        <v>31.73563</v>
      </c>
      <c r="M81" s="110">
        <v>31.254414000000001</v>
      </c>
      <c r="N81" s="156"/>
      <c r="O81" s="108">
        <v>2026</v>
      </c>
      <c r="P81" s="109">
        <v>15.116849</v>
      </c>
      <c r="Q81" s="109">
        <v>12.752041999999999</v>
      </c>
      <c r="R81" s="109">
        <v>10.732208999999999</v>
      </c>
      <c r="S81" s="109">
        <v>10.940529</v>
      </c>
      <c r="T81" s="109">
        <v>14.496282000000001</v>
      </c>
      <c r="U81" s="109">
        <v>12.86022</v>
      </c>
      <c r="V81" s="109">
        <v>11.227091</v>
      </c>
      <c r="W81" s="109">
        <v>11.171359000000001</v>
      </c>
      <c r="X81" s="109">
        <v>11.871058</v>
      </c>
      <c r="Y81" s="110">
        <v>11.991023999999999</v>
      </c>
      <c r="Z81" s="157"/>
      <c r="AA81" s="108">
        <v>2026</v>
      </c>
      <c r="AB81" s="109">
        <v>37.693665000000003</v>
      </c>
      <c r="AC81" s="109">
        <v>38.167594999999999</v>
      </c>
      <c r="AD81" s="109">
        <v>31.929805999999999</v>
      </c>
      <c r="AE81" s="109">
        <v>29.144401999999999</v>
      </c>
      <c r="AF81" s="109">
        <v>37.376823000000002</v>
      </c>
      <c r="AG81" s="109">
        <v>35.593262000000003</v>
      </c>
      <c r="AH81" s="109">
        <v>34.226455999999999</v>
      </c>
      <c r="AI81" s="109">
        <v>33.723427000000001</v>
      </c>
      <c r="AJ81" s="109">
        <v>35.679451</v>
      </c>
      <c r="AK81" s="110">
        <v>34.170997999999997</v>
      </c>
      <c r="AL81" s="156"/>
      <c r="AM81" s="111">
        <v>2026</v>
      </c>
      <c r="AN81" s="112">
        <v>26.118683000000001</v>
      </c>
      <c r="AO81" s="112">
        <v>26.728947000000002</v>
      </c>
      <c r="AP81" s="112">
        <v>24.131004000000001</v>
      </c>
      <c r="AQ81" s="112">
        <v>23.658663000000001</v>
      </c>
      <c r="AR81" s="112">
        <v>24.880562000000001</v>
      </c>
      <c r="AS81" s="112">
        <v>23.88785</v>
      </c>
      <c r="AT81" s="112">
        <v>25.026948999999998</v>
      </c>
      <c r="AU81" s="112">
        <v>24.251608000000001</v>
      </c>
      <c r="AV81" s="112">
        <v>25.581672999999999</v>
      </c>
      <c r="AW81" s="113">
        <v>26.156905999999999</v>
      </c>
    </row>
    <row r="82" spans="3:49">
      <c r="C82" s="108">
        <v>2027</v>
      </c>
      <c r="D82" s="109">
        <v>47.886768000000004</v>
      </c>
      <c r="E82" s="109">
        <v>41.365687999999999</v>
      </c>
      <c r="F82" s="109">
        <v>28.811002999999999</v>
      </c>
      <c r="G82" s="109">
        <v>24.673693</v>
      </c>
      <c r="H82" s="109">
        <v>31.891378</v>
      </c>
      <c r="I82" s="109">
        <v>23.539929999999998</v>
      </c>
      <c r="J82" s="109">
        <v>30.658369</v>
      </c>
      <c r="K82" s="109">
        <v>30.059324</v>
      </c>
      <c r="L82" s="109">
        <v>31.326946</v>
      </c>
      <c r="M82" s="110">
        <v>31.257687000000001</v>
      </c>
      <c r="N82" s="156"/>
      <c r="O82" s="108">
        <v>2027</v>
      </c>
      <c r="P82" s="109">
        <v>15.318185</v>
      </c>
      <c r="Q82" s="109">
        <v>12.905809</v>
      </c>
      <c r="R82" s="109">
        <v>10.903313000000001</v>
      </c>
      <c r="S82" s="109">
        <v>11.128888999999999</v>
      </c>
      <c r="T82" s="109">
        <v>14.702500000000001</v>
      </c>
      <c r="U82" s="109">
        <v>13.034822</v>
      </c>
      <c r="V82" s="109">
        <v>11.348514</v>
      </c>
      <c r="W82" s="109">
        <v>11.420526000000001</v>
      </c>
      <c r="X82" s="109">
        <v>12.076522000000001</v>
      </c>
      <c r="Y82" s="110">
        <v>12.176683000000001</v>
      </c>
      <c r="Z82" s="157"/>
      <c r="AA82" s="108">
        <v>2027</v>
      </c>
      <c r="AB82" s="109">
        <v>37.908321000000001</v>
      </c>
      <c r="AC82" s="109">
        <v>38.382252000000001</v>
      </c>
      <c r="AD82" s="109">
        <v>32.144458999999998</v>
      </c>
      <c r="AE82" s="109">
        <v>29.359058000000001</v>
      </c>
      <c r="AF82" s="109">
        <v>37.591479999999997</v>
      </c>
      <c r="AG82" s="109">
        <v>35.807918999999998</v>
      </c>
      <c r="AH82" s="109">
        <v>34.441113000000001</v>
      </c>
      <c r="AI82" s="109">
        <v>33.938084000000003</v>
      </c>
      <c r="AJ82" s="109">
        <v>35.894108000000003</v>
      </c>
      <c r="AK82" s="110">
        <v>34.390087000000001</v>
      </c>
      <c r="AL82" s="156"/>
      <c r="AM82" s="111">
        <v>2027</v>
      </c>
      <c r="AN82" s="112">
        <v>26.411204999999999</v>
      </c>
      <c r="AO82" s="112">
        <v>27.064287</v>
      </c>
      <c r="AP82" s="112">
        <v>24.34515</v>
      </c>
      <c r="AQ82" s="112">
        <v>23.872076</v>
      </c>
      <c r="AR82" s="112">
        <v>25.095825000000001</v>
      </c>
      <c r="AS82" s="112">
        <v>24.10453</v>
      </c>
      <c r="AT82" s="112">
        <v>25.240105</v>
      </c>
      <c r="AU82" s="112">
        <v>24.473915000000002</v>
      </c>
      <c r="AV82" s="112">
        <v>25.878246000000001</v>
      </c>
      <c r="AW82" s="113">
        <v>26.461293999999999</v>
      </c>
    </row>
    <row r="83" spans="3:49">
      <c r="C83" s="108">
        <v>2028</v>
      </c>
      <c r="D83" s="109">
        <v>47.179020000000001</v>
      </c>
      <c r="E83" s="109">
        <v>41.236431000000003</v>
      </c>
      <c r="F83" s="109">
        <v>28.908100000000001</v>
      </c>
      <c r="G83" s="109">
        <v>24.629953</v>
      </c>
      <c r="H83" s="109">
        <v>31.908162999999998</v>
      </c>
      <c r="I83" s="109">
        <v>23.516013999999998</v>
      </c>
      <c r="J83" s="109">
        <v>30.963943</v>
      </c>
      <c r="K83" s="109">
        <v>30.346640000000001</v>
      </c>
      <c r="L83" s="109">
        <v>30.960611</v>
      </c>
      <c r="M83" s="110">
        <v>31.263680999999998</v>
      </c>
      <c r="N83" s="156"/>
      <c r="O83" s="108">
        <v>2028</v>
      </c>
      <c r="P83" s="109">
        <v>15.497864</v>
      </c>
      <c r="Q83" s="109">
        <v>13.036311</v>
      </c>
      <c r="R83" s="109">
        <v>11.002419</v>
      </c>
      <c r="S83" s="109">
        <v>11.236772999999999</v>
      </c>
      <c r="T83" s="109">
        <v>14.838539000000001</v>
      </c>
      <c r="U83" s="109">
        <v>13.13082</v>
      </c>
      <c r="V83" s="109">
        <v>11.391055</v>
      </c>
      <c r="W83" s="109">
        <v>11.561820000000001</v>
      </c>
      <c r="X83" s="109">
        <v>12.204527000000001</v>
      </c>
      <c r="Y83" s="110">
        <v>12.296362</v>
      </c>
      <c r="Z83" s="157"/>
      <c r="AA83" s="108">
        <v>2028</v>
      </c>
      <c r="AB83" s="109">
        <v>38.094067000000003</v>
      </c>
      <c r="AC83" s="109">
        <v>38.567996999999998</v>
      </c>
      <c r="AD83" s="109">
        <v>32.330212000000003</v>
      </c>
      <c r="AE83" s="109">
        <v>29.544806999999999</v>
      </c>
      <c r="AF83" s="109">
        <v>37.777233000000003</v>
      </c>
      <c r="AG83" s="109">
        <v>35.993670999999999</v>
      </c>
      <c r="AH83" s="109">
        <v>34.626862000000003</v>
      </c>
      <c r="AI83" s="109">
        <v>34.123832999999998</v>
      </c>
      <c r="AJ83" s="109">
        <v>36.079861000000001</v>
      </c>
      <c r="AK83" s="110">
        <v>34.580215000000003</v>
      </c>
      <c r="AL83" s="156"/>
      <c r="AM83" s="111">
        <v>2028</v>
      </c>
      <c r="AN83" s="112">
        <v>26.627499</v>
      </c>
      <c r="AO83" s="112">
        <v>27.257117999999998</v>
      </c>
      <c r="AP83" s="112">
        <v>24.596817000000001</v>
      </c>
      <c r="AQ83" s="112">
        <v>24.123508000000001</v>
      </c>
      <c r="AR83" s="112">
        <v>25.347619999999999</v>
      </c>
      <c r="AS83" s="112">
        <v>24.358675000000002</v>
      </c>
      <c r="AT83" s="112">
        <v>25.489704</v>
      </c>
      <c r="AU83" s="112">
        <v>24.695484</v>
      </c>
      <c r="AV83" s="112">
        <v>26.063559999999999</v>
      </c>
      <c r="AW83" s="113">
        <v>26.674175000000002</v>
      </c>
    </row>
    <row r="84" spans="3:49">
      <c r="C84" s="108">
        <v>2029</v>
      </c>
      <c r="D84" s="109">
        <v>46.447620000000001</v>
      </c>
      <c r="E84" s="109">
        <v>41.184829999999998</v>
      </c>
      <c r="F84" s="109">
        <v>29.090374000000001</v>
      </c>
      <c r="G84" s="109">
        <v>24.727118999999998</v>
      </c>
      <c r="H84" s="109">
        <v>31.935184</v>
      </c>
      <c r="I84" s="109">
        <v>23.549623</v>
      </c>
      <c r="J84" s="109">
        <v>31.129405999999999</v>
      </c>
      <c r="K84" s="109">
        <v>30.680613000000001</v>
      </c>
      <c r="L84" s="109">
        <v>30.759582999999999</v>
      </c>
      <c r="M84" s="110">
        <v>31.304117000000002</v>
      </c>
      <c r="N84" s="156"/>
      <c r="O84" s="108">
        <v>2029</v>
      </c>
      <c r="P84" s="109">
        <v>15.698542</v>
      </c>
      <c r="Q84" s="109">
        <v>13.179133999999999</v>
      </c>
      <c r="R84" s="109">
        <v>11.072255999999999</v>
      </c>
      <c r="S84" s="109">
        <v>11.321994</v>
      </c>
      <c r="T84" s="109">
        <v>14.943139</v>
      </c>
      <c r="U84" s="109">
        <v>13.183721999999999</v>
      </c>
      <c r="V84" s="109">
        <v>11.388401</v>
      </c>
      <c r="W84" s="109">
        <v>11.696047999999999</v>
      </c>
      <c r="X84" s="109">
        <v>12.336884</v>
      </c>
      <c r="Y84" s="110">
        <v>12.401994</v>
      </c>
      <c r="Z84" s="157"/>
      <c r="AA84" s="108">
        <v>2029</v>
      </c>
      <c r="AB84" s="109">
        <v>38.255465999999998</v>
      </c>
      <c r="AC84" s="109">
        <v>38.729401000000003</v>
      </c>
      <c r="AD84" s="109">
        <v>32.491607999999999</v>
      </c>
      <c r="AE84" s="109">
        <v>29.706202000000001</v>
      </c>
      <c r="AF84" s="109">
        <v>37.938625000000002</v>
      </c>
      <c r="AG84" s="109">
        <v>36.155067000000003</v>
      </c>
      <c r="AH84" s="109">
        <v>34.788260999999999</v>
      </c>
      <c r="AI84" s="109">
        <v>34.285232999999998</v>
      </c>
      <c r="AJ84" s="109">
        <v>36.241253</v>
      </c>
      <c r="AK84" s="110">
        <v>34.745659000000003</v>
      </c>
      <c r="AL84" s="156"/>
      <c r="AM84" s="111">
        <v>2029</v>
      </c>
      <c r="AN84" s="112">
        <v>26.911515999999999</v>
      </c>
      <c r="AO84" s="112">
        <v>27.583437</v>
      </c>
      <c r="AP84" s="112">
        <v>24.803197999999998</v>
      </c>
      <c r="AQ84" s="112">
        <v>24.329008000000002</v>
      </c>
      <c r="AR84" s="112">
        <v>25.555378000000001</v>
      </c>
      <c r="AS84" s="112">
        <v>24.567677</v>
      </c>
      <c r="AT84" s="112">
        <v>25.695340999999999</v>
      </c>
      <c r="AU84" s="112">
        <v>24.902218000000001</v>
      </c>
      <c r="AV84" s="112">
        <v>26.307665</v>
      </c>
      <c r="AW84" s="113">
        <v>26.969712999999999</v>
      </c>
    </row>
    <row r="85" spans="3:49">
      <c r="C85" s="108">
        <v>2030</v>
      </c>
      <c r="D85" s="109">
        <v>46.075912000000002</v>
      </c>
      <c r="E85" s="109">
        <v>41.108654000000001</v>
      </c>
      <c r="F85" s="109">
        <v>29.137789000000001</v>
      </c>
      <c r="G85" s="109">
        <v>24.689461000000001</v>
      </c>
      <c r="H85" s="109">
        <v>31.851316000000001</v>
      </c>
      <c r="I85" s="109">
        <v>23.402479</v>
      </c>
      <c r="J85" s="109">
        <v>31.132292</v>
      </c>
      <c r="K85" s="109">
        <v>30.745207000000001</v>
      </c>
      <c r="L85" s="109">
        <v>30.299479999999999</v>
      </c>
      <c r="M85" s="110">
        <v>31.210523999999999</v>
      </c>
      <c r="N85" s="156"/>
      <c r="O85" s="108">
        <v>2030</v>
      </c>
      <c r="P85" s="109">
        <v>15.891354</v>
      </c>
      <c r="Q85" s="109">
        <v>13.324778999999999</v>
      </c>
      <c r="R85" s="109">
        <v>11.144685000000001</v>
      </c>
      <c r="S85" s="109">
        <v>11.406465000000001</v>
      </c>
      <c r="T85" s="109">
        <v>15.043021</v>
      </c>
      <c r="U85" s="109">
        <v>13.275873000000001</v>
      </c>
      <c r="V85" s="109">
        <v>11.428580999999999</v>
      </c>
      <c r="W85" s="109">
        <v>11.826423</v>
      </c>
      <c r="X85" s="109">
        <v>12.466415</v>
      </c>
      <c r="Y85" s="110">
        <v>12.511431</v>
      </c>
      <c r="Z85" s="157"/>
      <c r="AA85" s="108">
        <v>2030</v>
      </c>
      <c r="AB85" s="109">
        <v>38.379429000000002</v>
      </c>
      <c r="AC85" s="109">
        <v>38.853358999999998</v>
      </c>
      <c r="AD85" s="109">
        <v>32.615566000000001</v>
      </c>
      <c r="AE85" s="109">
        <v>29.830165999999998</v>
      </c>
      <c r="AF85" s="109">
        <v>38.062587999999998</v>
      </c>
      <c r="AG85" s="109">
        <v>36.279029999999999</v>
      </c>
      <c r="AH85" s="109">
        <v>34.912219999999998</v>
      </c>
      <c r="AI85" s="109">
        <v>34.409194999999997</v>
      </c>
      <c r="AJ85" s="109">
        <v>36.365219000000003</v>
      </c>
      <c r="AK85" s="110">
        <v>34.873631000000003</v>
      </c>
      <c r="AL85" s="156"/>
      <c r="AM85" s="111">
        <v>2030</v>
      </c>
      <c r="AN85" s="112">
        <v>26.890454999999999</v>
      </c>
      <c r="AO85" s="112">
        <v>27.456163</v>
      </c>
      <c r="AP85" s="112">
        <v>24.969809000000001</v>
      </c>
      <c r="AQ85" s="112">
        <v>24.496326</v>
      </c>
      <c r="AR85" s="112">
        <v>25.721330999999999</v>
      </c>
      <c r="AS85" s="112">
        <v>24.731242999999999</v>
      </c>
      <c r="AT85" s="112">
        <v>25.863415</v>
      </c>
      <c r="AU85" s="112">
        <v>25.158289</v>
      </c>
      <c r="AV85" s="112">
        <v>26.614262</v>
      </c>
      <c r="AW85" s="113">
        <v>26.934847000000001</v>
      </c>
    </row>
    <row r="86" spans="3:49">
      <c r="C86" s="108">
        <v>2031</v>
      </c>
      <c r="D86" s="109">
        <v>46.045653999999999</v>
      </c>
      <c r="E86" s="109">
        <v>41.024726999999999</v>
      </c>
      <c r="F86" s="109">
        <v>29.224930000000001</v>
      </c>
      <c r="G86" s="109">
        <v>24.672920000000001</v>
      </c>
      <c r="H86" s="109">
        <v>31.905059999999999</v>
      </c>
      <c r="I86" s="109">
        <v>23.399004000000001</v>
      </c>
      <c r="J86" s="109">
        <v>31.387098000000002</v>
      </c>
      <c r="K86" s="109">
        <v>30.919640000000001</v>
      </c>
      <c r="L86" s="109">
        <v>30.053035999999999</v>
      </c>
      <c r="M86" s="110">
        <v>31.251434</v>
      </c>
      <c r="N86" s="156"/>
      <c r="O86" s="108">
        <v>2031</v>
      </c>
      <c r="P86" s="109">
        <v>16.078265999999999</v>
      </c>
      <c r="Q86" s="109">
        <v>13.465367000000001</v>
      </c>
      <c r="R86" s="109">
        <v>11.257936000000001</v>
      </c>
      <c r="S86" s="109">
        <v>11.518632999999999</v>
      </c>
      <c r="T86" s="109">
        <v>15.215389</v>
      </c>
      <c r="U86" s="109">
        <v>13.455729</v>
      </c>
      <c r="V86" s="109">
        <v>11.554491000000001</v>
      </c>
      <c r="W86" s="109">
        <v>11.958199</v>
      </c>
      <c r="X86" s="109">
        <v>12.581039000000001</v>
      </c>
      <c r="Y86" s="110">
        <v>12.646324999999999</v>
      </c>
      <c r="Z86" s="157"/>
      <c r="AA86" s="108">
        <v>2031</v>
      </c>
      <c r="AB86" s="109">
        <v>38.451304999999998</v>
      </c>
      <c r="AC86" s="109">
        <v>38.925235999999998</v>
      </c>
      <c r="AD86" s="109">
        <v>32.687449999999998</v>
      </c>
      <c r="AE86" s="109">
        <v>29.902044</v>
      </c>
      <c r="AF86" s="109">
        <v>38.134467999999998</v>
      </c>
      <c r="AG86" s="109">
        <v>36.350903000000002</v>
      </c>
      <c r="AH86" s="109">
        <v>34.984099999999998</v>
      </c>
      <c r="AI86" s="109">
        <v>34.481068</v>
      </c>
      <c r="AJ86" s="109">
        <v>36.437095999999997</v>
      </c>
      <c r="AK86" s="110">
        <v>34.949286999999998</v>
      </c>
      <c r="AL86" s="156"/>
      <c r="AM86" s="111">
        <v>2031</v>
      </c>
      <c r="AN86" s="112">
        <v>26.966971999999998</v>
      </c>
      <c r="AO86" s="112">
        <v>27.576305000000001</v>
      </c>
      <c r="AP86" s="112">
        <v>25.062176000000001</v>
      </c>
      <c r="AQ86" s="112">
        <v>24.588583</v>
      </c>
      <c r="AR86" s="112">
        <v>25.814056000000001</v>
      </c>
      <c r="AS86" s="112">
        <v>24.823435</v>
      </c>
      <c r="AT86" s="112">
        <v>25.956167000000001</v>
      </c>
      <c r="AU86" s="112">
        <v>25.241005000000001</v>
      </c>
      <c r="AV86" s="112">
        <v>26.644928</v>
      </c>
      <c r="AW86" s="113">
        <v>27.036058000000001</v>
      </c>
    </row>
    <row r="87" spans="3:49">
      <c r="C87" s="108">
        <v>2032</v>
      </c>
      <c r="D87" s="109">
        <v>45.936641999999999</v>
      </c>
      <c r="E87" s="109">
        <v>41.237400000000001</v>
      </c>
      <c r="F87" s="109">
        <v>29.304905000000002</v>
      </c>
      <c r="G87" s="109">
        <v>24.690733000000002</v>
      </c>
      <c r="H87" s="109">
        <v>31.968572999999999</v>
      </c>
      <c r="I87" s="109">
        <v>23.411669</v>
      </c>
      <c r="J87" s="109">
        <v>31.547868999999999</v>
      </c>
      <c r="K87" s="109">
        <v>31.141995999999999</v>
      </c>
      <c r="L87" s="109">
        <v>29.783541</v>
      </c>
      <c r="M87" s="110">
        <v>31.308018000000001</v>
      </c>
      <c r="N87" s="156"/>
      <c r="O87" s="108">
        <v>2032</v>
      </c>
      <c r="P87" s="109">
        <v>16.236742</v>
      </c>
      <c r="Q87" s="109">
        <v>13.574526000000001</v>
      </c>
      <c r="R87" s="109">
        <v>11.399587</v>
      </c>
      <c r="S87" s="109">
        <v>11.655395</v>
      </c>
      <c r="T87" s="109">
        <v>15.386944</v>
      </c>
      <c r="U87" s="109">
        <v>13.662941999999999</v>
      </c>
      <c r="V87" s="109">
        <v>11.705672</v>
      </c>
      <c r="W87" s="109">
        <v>12.106605999999999</v>
      </c>
      <c r="X87" s="109">
        <v>12.727278999999999</v>
      </c>
      <c r="Y87" s="110">
        <v>12.792185999999999</v>
      </c>
      <c r="Z87" s="157"/>
      <c r="AA87" s="108">
        <v>2032</v>
      </c>
      <c r="AB87" s="109">
        <v>38.470970000000001</v>
      </c>
      <c r="AC87" s="109">
        <v>38.944901000000002</v>
      </c>
      <c r="AD87" s="109">
        <v>32.707110999999998</v>
      </c>
      <c r="AE87" s="109">
        <v>29.921704999999999</v>
      </c>
      <c r="AF87" s="109">
        <v>38.154128999999998</v>
      </c>
      <c r="AG87" s="109">
        <v>36.370570999999998</v>
      </c>
      <c r="AH87" s="109">
        <v>35.003760999999997</v>
      </c>
      <c r="AI87" s="109">
        <v>34.500736000000003</v>
      </c>
      <c r="AJ87" s="109">
        <v>36.456757000000003</v>
      </c>
      <c r="AK87" s="110">
        <v>34.972816000000002</v>
      </c>
      <c r="AL87" s="156"/>
      <c r="AM87" s="111">
        <v>2032</v>
      </c>
      <c r="AN87" s="112">
        <v>27.063137000000001</v>
      </c>
      <c r="AO87" s="112">
        <v>27.673435000000001</v>
      </c>
      <c r="AP87" s="112">
        <v>25.157952999999999</v>
      </c>
      <c r="AQ87" s="112">
        <v>24.684172</v>
      </c>
      <c r="AR87" s="112">
        <v>25.916145</v>
      </c>
      <c r="AS87" s="112">
        <v>24.919083000000001</v>
      </c>
      <c r="AT87" s="112">
        <v>26.058306000000002</v>
      </c>
      <c r="AU87" s="112">
        <v>25.329414</v>
      </c>
      <c r="AV87" s="112">
        <v>26.544150999999999</v>
      </c>
      <c r="AW87" s="113">
        <v>27.132802999999999</v>
      </c>
    </row>
    <row r="88" spans="3:49">
      <c r="C88" s="108">
        <v>2033</v>
      </c>
      <c r="D88" s="109">
        <v>45.859614999999998</v>
      </c>
      <c r="E88" s="109">
        <v>41.422348</v>
      </c>
      <c r="F88" s="109">
        <v>29.417300999999998</v>
      </c>
      <c r="G88" s="109">
        <v>24.701972999999999</v>
      </c>
      <c r="H88" s="109">
        <v>32.063491999999997</v>
      </c>
      <c r="I88" s="109">
        <v>23.405965999999999</v>
      </c>
      <c r="J88" s="109">
        <v>31.767596999999999</v>
      </c>
      <c r="K88" s="109">
        <v>31.367391999999999</v>
      </c>
      <c r="L88" s="109">
        <v>29.583328000000002</v>
      </c>
      <c r="M88" s="110">
        <v>31.388715999999999</v>
      </c>
      <c r="N88" s="156"/>
      <c r="O88" s="108">
        <v>2033</v>
      </c>
      <c r="P88" s="109">
        <v>16.437794</v>
      </c>
      <c r="Q88" s="109">
        <v>13.716841000000001</v>
      </c>
      <c r="R88" s="109">
        <v>11.581671</v>
      </c>
      <c r="S88" s="109">
        <v>11.856954999999999</v>
      </c>
      <c r="T88" s="109">
        <v>15.576274</v>
      </c>
      <c r="U88" s="109">
        <v>13.859662</v>
      </c>
      <c r="V88" s="109">
        <v>11.837192999999999</v>
      </c>
      <c r="W88" s="109">
        <v>12.334583</v>
      </c>
      <c r="X88" s="109">
        <v>12.947685</v>
      </c>
      <c r="Y88" s="110">
        <v>12.979895000000001</v>
      </c>
      <c r="Z88" s="157"/>
      <c r="AA88" s="108">
        <v>2033</v>
      </c>
      <c r="AB88" s="109">
        <v>38.486590999999997</v>
      </c>
      <c r="AC88" s="109">
        <v>38.960521999999997</v>
      </c>
      <c r="AD88" s="109">
        <v>32.722729000000001</v>
      </c>
      <c r="AE88" s="109">
        <v>29.937329999999999</v>
      </c>
      <c r="AF88" s="109">
        <v>38.169750000000001</v>
      </c>
      <c r="AG88" s="109">
        <v>36.386189000000002</v>
      </c>
      <c r="AH88" s="109">
        <v>35.019382</v>
      </c>
      <c r="AI88" s="109">
        <v>34.516354</v>
      </c>
      <c r="AJ88" s="109">
        <v>36.472377999999999</v>
      </c>
      <c r="AK88" s="110">
        <v>34.992179999999998</v>
      </c>
      <c r="AL88" s="156"/>
      <c r="AM88" s="111">
        <v>2033</v>
      </c>
      <c r="AN88" s="112">
        <v>27.108322000000001</v>
      </c>
      <c r="AO88" s="112">
        <v>27.735104</v>
      </c>
      <c r="AP88" s="112">
        <v>25.204443000000001</v>
      </c>
      <c r="AQ88" s="112">
        <v>24.730663</v>
      </c>
      <c r="AR88" s="112">
        <v>25.961323</v>
      </c>
      <c r="AS88" s="112">
        <v>24.965496000000002</v>
      </c>
      <c r="AT88" s="112">
        <v>26.103480999999999</v>
      </c>
      <c r="AU88" s="112">
        <v>25.370729000000001</v>
      </c>
      <c r="AV88" s="112">
        <v>26.530139999999999</v>
      </c>
      <c r="AW88" s="113">
        <v>27.188020999999999</v>
      </c>
    </row>
    <row r="89" spans="3:49">
      <c r="C89" s="108">
        <v>2034</v>
      </c>
      <c r="D89" s="109">
        <v>46.023926000000003</v>
      </c>
      <c r="E89" s="109">
        <v>41.633896</v>
      </c>
      <c r="F89" s="109">
        <v>29.520181999999998</v>
      </c>
      <c r="G89" s="109">
        <v>24.684564999999999</v>
      </c>
      <c r="H89" s="109">
        <v>32.170853000000001</v>
      </c>
      <c r="I89" s="109">
        <v>23.418339</v>
      </c>
      <c r="J89" s="109">
        <v>31.913091999999999</v>
      </c>
      <c r="K89" s="109">
        <v>31.574596</v>
      </c>
      <c r="L89" s="109">
        <v>29.584575999999998</v>
      </c>
      <c r="M89" s="110">
        <v>31.490358000000001</v>
      </c>
      <c r="N89" s="156"/>
      <c r="O89" s="108">
        <v>2034</v>
      </c>
      <c r="P89" s="109">
        <v>16.603525000000001</v>
      </c>
      <c r="Q89" s="109">
        <v>13.822914000000001</v>
      </c>
      <c r="R89" s="109">
        <v>11.780946</v>
      </c>
      <c r="S89" s="109">
        <v>12.053865999999999</v>
      </c>
      <c r="T89" s="109">
        <v>15.784737</v>
      </c>
      <c r="U89" s="109">
        <v>14.09427</v>
      </c>
      <c r="V89" s="109">
        <v>12.007444</v>
      </c>
      <c r="W89" s="109">
        <v>12.529617999999999</v>
      </c>
      <c r="X89" s="109">
        <v>13.149347000000001</v>
      </c>
      <c r="Y89" s="110">
        <v>13.163389</v>
      </c>
      <c r="Z89" s="157"/>
      <c r="AA89" s="108">
        <v>2034</v>
      </c>
      <c r="AB89" s="109">
        <v>38.489223000000003</v>
      </c>
      <c r="AC89" s="109">
        <v>38.963154000000003</v>
      </c>
      <c r="AD89" s="109">
        <v>32.725360999999999</v>
      </c>
      <c r="AE89" s="109">
        <v>29.939959000000002</v>
      </c>
      <c r="AF89" s="109">
        <v>38.172378999999999</v>
      </c>
      <c r="AG89" s="109">
        <v>36.388821</v>
      </c>
      <c r="AH89" s="109">
        <v>35.022015000000003</v>
      </c>
      <c r="AI89" s="109">
        <v>34.518985999999998</v>
      </c>
      <c r="AJ89" s="109">
        <v>36.475009999999997</v>
      </c>
      <c r="AK89" s="110">
        <v>34.998505000000002</v>
      </c>
      <c r="AL89" s="156"/>
      <c r="AM89" s="111">
        <v>2034</v>
      </c>
      <c r="AN89" s="112">
        <v>27.311707999999999</v>
      </c>
      <c r="AO89" s="112">
        <v>27.9391</v>
      </c>
      <c r="AP89" s="112">
        <v>25.399483</v>
      </c>
      <c r="AQ89" s="112">
        <v>24.925484000000001</v>
      </c>
      <c r="AR89" s="112">
        <v>26.159185000000001</v>
      </c>
      <c r="AS89" s="112">
        <v>25.162945000000001</v>
      </c>
      <c r="AT89" s="112">
        <v>26.299354999999998</v>
      </c>
      <c r="AU89" s="112">
        <v>25.561630000000001</v>
      </c>
      <c r="AV89" s="112">
        <v>26.604123999999999</v>
      </c>
      <c r="AW89" s="113">
        <v>27.392202000000001</v>
      </c>
    </row>
    <row r="90" spans="3:49" ht="15.75" thickBot="1">
      <c r="C90" s="114">
        <v>2035</v>
      </c>
      <c r="D90" s="115">
        <v>45.909992000000003</v>
      </c>
      <c r="E90" s="115">
        <v>41.927570000000003</v>
      </c>
      <c r="F90" s="115">
        <v>29.679431999999998</v>
      </c>
      <c r="G90" s="115">
        <v>24.719449999999998</v>
      </c>
      <c r="H90" s="115">
        <v>32.327488000000002</v>
      </c>
      <c r="I90" s="115">
        <v>23.327238000000001</v>
      </c>
      <c r="J90" s="115">
        <v>32.315970999999998</v>
      </c>
      <c r="K90" s="115">
        <v>31.839216</v>
      </c>
      <c r="L90" s="115">
        <v>29.821476000000001</v>
      </c>
      <c r="M90" s="116">
        <v>31.671488</v>
      </c>
      <c r="N90" s="156"/>
      <c r="O90" s="114">
        <v>2035</v>
      </c>
      <c r="P90" s="115">
        <v>16.780650999999999</v>
      </c>
      <c r="Q90" s="115">
        <v>13.949515999999999</v>
      </c>
      <c r="R90" s="115">
        <v>12.03397</v>
      </c>
      <c r="S90" s="115">
        <v>12.320366</v>
      </c>
      <c r="T90" s="115">
        <v>16.051058000000001</v>
      </c>
      <c r="U90" s="115">
        <v>14.388864</v>
      </c>
      <c r="V90" s="115">
        <v>12.233827</v>
      </c>
      <c r="W90" s="115">
        <v>12.763869</v>
      </c>
      <c r="X90" s="115">
        <v>13.409011</v>
      </c>
      <c r="Y90" s="116">
        <v>13.393965</v>
      </c>
      <c r="Z90" s="157"/>
      <c r="AA90" s="114">
        <v>2035</v>
      </c>
      <c r="AB90" s="115">
        <v>38.493198</v>
      </c>
      <c r="AC90" s="115">
        <v>38.967132999999997</v>
      </c>
      <c r="AD90" s="115">
        <v>32.729340000000001</v>
      </c>
      <c r="AE90" s="115">
        <v>29.943935</v>
      </c>
      <c r="AF90" s="115">
        <v>38.176361</v>
      </c>
      <c r="AG90" s="115">
        <v>36.392798999999997</v>
      </c>
      <c r="AH90" s="115">
        <v>35.02599</v>
      </c>
      <c r="AI90" s="115">
        <v>34.522964000000002</v>
      </c>
      <c r="AJ90" s="115">
        <v>36.478988999999999</v>
      </c>
      <c r="AK90" s="116">
        <v>35.006247999999999</v>
      </c>
      <c r="AL90" s="156"/>
      <c r="AM90" s="117">
        <v>2035</v>
      </c>
      <c r="AN90" s="118">
        <v>27.440473999999998</v>
      </c>
      <c r="AO90" s="118">
        <v>28.074287000000002</v>
      </c>
      <c r="AP90" s="118">
        <v>25.533421000000001</v>
      </c>
      <c r="AQ90" s="118">
        <v>25.059010000000001</v>
      </c>
      <c r="AR90" s="118">
        <v>26.283021999999999</v>
      </c>
      <c r="AS90" s="118">
        <v>25.297283</v>
      </c>
      <c r="AT90" s="118">
        <v>26.423027000000001</v>
      </c>
      <c r="AU90" s="118">
        <v>25.717808000000002</v>
      </c>
      <c r="AV90" s="118">
        <v>26.746888999999999</v>
      </c>
      <c r="AW90" s="119">
        <v>27.527866</v>
      </c>
    </row>
    <row r="91" spans="3:49" ht="15.75" thickBot="1"/>
    <row r="92" spans="3:49">
      <c r="C92" s="205" t="s">
        <v>135</v>
      </c>
      <c r="D92" s="206"/>
      <c r="E92" s="206"/>
      <c r="F92" s="206"/>
      <c r="G92" s="206"/>
      <c r="H92" s="206"/>
      <c r="I92" s="206"/>
      <c r="J92" s="206"/>
      <c r="K92" s="206"/>
      <c r="L92" s="206"/>
      <c r="M92" s="207"/>
      <c r="N92" s="156"/>
      <c r="O92" s="205" t="s">
        <v>136</v>
      </c>
      <c r="P92" s="206"/>
      <c r="Q92" s="206"/>
      <c r="R92" s="206"/>
      <c r="S92" s="206"/>
      <c r="T92" s="206"/>
      <c r="U92" s="206"/>
      <c r="V92" s="206"/>
      <c r="W92" s="206"/>
      <c r="X92" s="206"/>
      <c r="Y92" s="207"/>
      <c r="Z92" s="157"/>
      <c r="AA92" s="205" t="s">
        <v>137</v>
      </c>
      <c r="AB92" s="206"/>
      <c r="AC92" s="206"/>
      <c r="AD92" s="206"/>
      <c r="AE92" s="206"/>
      <c r="AF92" s="206"/>
      <c r="AG92" s="206"/>
      <c r="AH92" s="206"/>
      <c r="AI92" s="206"/>
      <c r="AJ92" s="206"/>
      <c r="AK92" s="207"/>
      <c r="AL92" s="156"/>
      <c r="AM92" s="208" t="s">
        <v>138</v>
      </c>
      <c r="AN92" s="209"/>
      <c r="AO92" s="209"/>
      <c r="AP92" s="209"/>
      <c r="AQ92" s="209"/>
      <c r="AR92" s="209"/>
      <c r="AS92" s="209"/>
      <c r="AT92" s="209"/>
      <c r="AU92" s="209"/>
      <c r="AV92" s="209"/>
      <c r="AW92" s="210"/>
    </row>
    <row r="93" spans="3:49" ht="15.75" thickBot="1">
      <c r="C93" s="211" t="s">
        <v>134</v>
      </c>
      <c r="D93" s="212"/>
      <c r="E93" s="212"/>
      <c r="F93" s="212"/>
      <c r="G93" s="212"/>
      <c r="H93" s="212"/>
      <c r="I93" s="212"/>
      <c r="J93" s="212"/>
      <c r="K93" s="212"/>
      <c r="L93" s="212"/>
      <c r="M93" s="213"/>
      <c r="N93" s="157"/>
      <c r="O93" s="211" t="s">
        <v>134</v>
      </c>
      <c r="P93" s="212"/>
      <c r="Q93" s="212"/>
      <c r="R93" s="212"/>
      <c r="S93" s="212"/>
      <c r="T93" s="212"/>
      <c r="U93" s="212"/>
      <c r="V93" s="212"/>
      <c r="W93" s="212"/>
      <c r="X93" s="212"/>
      <c r="Y93" s="213"/>
      <c r="Z93" s="157"/>
      <c r="AA93" s="211" t="s">
        <v>134</v>
      </c>
      <c r="AB93" s="212"/>
      <c r="AC93" s="212"/>
      <c r="AD93" s="212"/>
      <c r="AE93" s="212"/>
      <c r="AF93" s="212"/>
      <c r="AG93" s="212"/>
      <c r="AH93" s="212"/>
      <c r="AI93" s="212"/>
      <c r="AJ93" s="212"/>
      <c r="AK93" s="213"/>
      <c r="AL93" s="156"/>
      <c r="AM93" s="214" t="s">
        <v>134</v>
      </c>
      <c r="AN93" s="215"/>
      <c r="AO93" s="215"/>
      <c r="AP93" s="215"/>
      <c r="AQ93" s="215"/>
      <c r="AR93" s="215"/>
      <c r="AS93" s="215"/>
      <c r="AT93" s="215"/>
      <c r="AU93" s="215"/>
      <c r="AV93" s="215"/>
      <c r="AW93" s="216"/>
    </row>
    <row r="94" spans="3:49">
      <c r="C94" s="102" t="s">
        <v>119</v>
      </c>
      <c r="D94" s="103" t="s">
        <v>120</v>
      </c>
      <c r="E94" s="103" t="s">
        <v>121</v>
      </c>
      <c r="F94" s="103" t="s">
        <v>122</v>
      </c>
      <c r="G94" s="103" t="s">
        <v>123</v>
      </c>
      <c r="H94" s="103" t="s">
        <v>124</v>
      </c>
      <c r="I94" s="103" t="s">
        <v>125</v>
      </c>
      <c r="J94" s="103" t="s">
        <v>126</v>
      </c>
      <c r="K94" s="103" t="s">
        <v>127</v>
      </c>
      <c r="L94" s="103" t="s">
        <v>128</v>
      </c>
      <c r="M94" s="104" t="s">
        <v>129</v>
      </c>
      <c r="N94" s="157"/>
      <c r="O94" s="102" t="s">
        <v>119</v>
      </c>
      <c r="P94" s="103" t="s">
        <v>120</v>
      </c>
      <c r="Q94" s="103" t="s">
        <v>121</v>
      </c>
      <c r="R94" s="103" t="s">
        <v>122</v>
      </c>
      <c r="S94" s="103" t="s">
        <v>123</v>
      </c>
      <c r="T94" s="103" t="s">
        <v>124</v>
      </c>
      <c r="U94" s="103" t="s">
        <v>125</v>
      </c>
      <c r="V94" s="103" t="s">
        <v>126</v>
      </c>
      <c r="W94" s="103" t="s">
        <v>127</v>
      </c>
      <c r="X94" s="103" t="s">
        <v>128</v>
      </c>
      <c r="Y94" s="104" t="s">
        <v>129</v>
      </c>
      <c r="Z94" s="157"/>
      <c r="AA94" s="102" t="s">
        <v>119</v>
      </c>
      <c r="AB94" s="103" t="s">
        <v>120</v>
      </c>
      <c r="AC94" s="103" t="s">
        <v>121</v>
      </c>
      <c r="AD94" s="103" t="s">
        <v>122</v>
      </c>
      <c r="AE94" s="103" t="s">
        <v>123</v>
      </c>
      <c r="AF94" s="103" t="s">
        <v>124</v>
      </c>
      <c r="AG94" s="103" t="s">
        <v>125</v>
      </c>
      <c r="AH94" s="103" t="s">
        <v>126</v>
      </c>
      <c r="AI94" s="103" t="s">
        <v>127</v>
      </c>
      <c r="AJ94" s="103" t="s">
        <v>128</v>
      </c>
      <c r="AK94" s="104" t="s">
        <v>129</v>
      </c>
      <c r="AL94" s="156"/>
      <c r="AM94" s="105" t="s">
        <v>119</v>
      </c>
      <c r="AN94" s="106" t="s">
        <v>120</v>
      </c>
      <c r="AO94" s="106" t="s">
        <v>121</v>
      </c>
      <c r="AP94" s="106" t="s">
        <v>122</v>
      </c>
      <c r="AQ94" s="106" t="s">
        <v>123</v>
      </c>
      <c r="AR94" s="106" t="s">
        <v>124</v>
      </c>
      <c r="AS94" s="106" t="s">
        <v>125</v>
      </c>
      <c r="AT94" s="106" t="s">
        <v>126</v>
      </c>
      <c r="AU94" s="106" t="s">
        <v>127</v>
      </c>
      <c r="AV94" s="106" t="s">
        <v>128</v>
      </c>
      <c r="AW94" s="107" t="s">
        <v>129</v>
      </c>
    </row>
    <row r="95" spans="3:49">
      <c r="C95" s="108">
        <v>2008</v>
      </c>
      <c r="D95" s="109">
        <v>52.37</v>
      </c>
      <c r="E95" s="109">
        <v>44.01</v>
      </c>
      <c r="F95" s="109">
        <v>30.73</v>
      </c>
      <c r="G95" s="109">
        <v>25.65</v>
      </c>
      <c r="H95" s="109">
        <v>31.55</v>
      </c>
      <c r="I95" s="109">
        <v>27.56</v>
      </c>
      <c r="J95" s="109">
        <v>35.08</v>
      </c>
      <c r="K95" s="109">
        <v>29.1</v>
      </c>
      <c r="L95" s="109">
        <v>34.15</v>
      </c>
      <c r="M95" s="110">
        <v>33.159999999999997</v>
      </c>
      <c r="N95" s="157"/>
      <c r="O95" s="108">
        <v>2008</v>
      </c>
      <c r="P95" s="109">
        <v>16.989999999999998</v>
      </c>
      <c r="Q95" s="109">
        <v>15.93</v>
      </c>
      <c r="R95" s="109">
        <v>12.49</v>
      </c>
      <c r="S95" s="109">
        <v>11.91</v>
      </c>
      <c r="T95" s="109">
        <v>16.62</v>
      </c>
      <c r="U95" s="109">
        <v>14.64</v>
      </c>
      <c r="V95" s="109">
        <v>13.46</v>
      </c>
      <c r="W95" s="109">
        <v>11.05</v>
      </c>
      <c r="X95" s="109">
        <v>12.54</v>
      </c>
      <c r="Y95" s="110">
        <v>13.62</v>
      </c>
      <c r="Z95" s="157"/>
      <c r="AA95" s="108">
        <v>2008</v>
      </c>
      <c r="AB95" s="109">
        <v>34.44</v>
      </c>
      <c r="AC95" s="109">
        <v>34.07</v>
      </c>
      <c r="AD95" s="109">
        <v>26.68</v>
      </c>
      <c r="AE95" s="109">
        <v>23.34</v>
      </c>
      <c r="AF95" s="109">
        <v>33.19</v>
      </c>
      <c r="AG95" s="109">
        <v>31.23</v>
      </c>
      <c r="AH95" s="109">
        <v>30.79</v>
      </c>
      <c r="AI95" s="109">
        <v>28.55</v>
      </c>
      <c r="AJ95" s="109">
        <v>34.729999999999997</v>
      </c>
      <c r="AK95" s="110">
        <v>29.46</v>
      </c>
      <c r="AL95" s="156"/>
      <c r="AM95" s="111">
        <v>2008</v>
      </c>
      <c r="AN95" s="112">
        <v>24.68</v>
      </c>
      <c r="AO95" s="112">
        <v>25.03</v>
      </c>
      <c r="AP95" s="112">
        <v>24.41</v>
      </c>
      <c r="AQ95" s="112">
        <v>24.76</v>
      </c>
      <c r="AR95" s="112">
        <v>23.83</v>
      </c>
      <c r="AS95" s="112">
        <v>24.68</v>
      </c>
      <c r="AT95" s="112">
        <v>24.37</v>
      </c>
      <c r="AU95" s="112">
        <v>24.76</v>
      </c>
      <c r="AV95" s="112">
        <v>24.78</v>
      </c>
      <c r="AW95" s="113">
        <v>24.75</v>
      </c>
    </row>
    <row r="96" spans="3:49">
      <c r="C96" s="108">
        <v>2009</v>
      </c>
      <c r="D96" s="109">
        <v>51.27</v>
      </c>
      <c r="E96" s="109">
        <v>43.5</v>
      </c>
      <c r="F96" s="109">
        <v>32.020000000000003</v>
      </c>
      <c r="G96" s="109">
        <v>26.8</v>
      </c>
      <c r="H96" s="109">
        <v>33.18</v>
      </c>
      <c r="I96" s="109">
        <v>28.16</v>
      </c>
      <c r="J96" s="109">
        <v>32.35</v>
      </c>
      <c r="K96" s="109">
        <v>29.84</v>
      </c>
      <c r="L96" s="109">
        <v>35.6</v>
      </c>
      <c r="M96" s="110">
        <v>33.619999999999997</v>
      </c>
      <c r="N96" s="157"/>
      <c r="O96" s="108">
        <v>2009</v>
      </c>
      <c r="P96" s="109">
        <v>16.39</v>
      </c>
      <c r="Q96" s="109">
        <v>14.53</v>
      </c>
      <c r="R96" s="109">
        <v>10.61</v>
      </c>
      <c r="S96" s="109">
        <v>10.06</v>
      </c>
      <c r="T96" s="109">
        <v>14.69</v>
      </c>
      <c r="U96" s="109">
        <v>12.9</v>
      </c>
      <c r="V96" s="109">
        <v>11.39</v>
      </c>
      <c r="W96" s="109">
        <v>10.08</v>
      </c>
      <c r="X96" s="109">
        <v>10.1</v>
      </c>
      <c r="Y96" s="110">
        <v>11.88</v>
      </c>
      <c r="Z96" s="157"/>
      <c r="AA96" s="108">
        <v>2009</v>
      </c>
      <c r="AB96" s="109">
        <v>28.57</v>
      </c>
      <c r="AC96" s="109">
        <v>28.37</v>
      </c>
      <c r="AD96" s="109">
        <v>22.19</v>
      </c>
      <c r="AE96" s="109">
        <v>19.399999999999999</v>
      </c>
      <c r="AF96" s="109">
        <v>27.3</v>
      </c>
      <c r="AG96" s="109">
        <v>25.93</v>
      </c>
      <c r="AH96" s="109">
        <v>25.49</v>
      </c>
      <c r="AI96" s="109">
        <v>23.66</v>
      </c>
      <c r="AJ96" s="109">
        <v>28.66</v>
      </c>
      <c r="AK96" s="110">
        <v>24.63</v>
      </c>
      <c r="AL96" s="156"/>
      <c r="AM96" s="111">
        <v>2009</v>
      </c>
      <c r="AN96" s="112">
        <v>18.079999999999998</v>
      </c>
      <c r="AO96" s="112">
        <v>18.329999999999998</v>
      </c>
      <c r="AP96" s="112">
        <v>17.87</v>
      </c>
      <c r="AQ96" s="112">
        <v>18.14</v>
      </c>
      <c r="AR96" s="112">
        <v>17.45</v>
      </c>
      <c r="AS96" s="112">
        <v>18.04</v>
      </c>
      <c r="AT96" s="112">
        <v>17.43</v>
      </c>
      <c r="AU96" s="112">
        <v>18.13</v>
      </c>
      <c r="AV96" s="112">
        <v>18.16</v>
      </c>
      <c r="AW96" s="113">
        <v>18.12</v>
      </c>
    </row>
    <row r="97" spans="3:49">
      <c r="C97" s="108">
        <v>2010</v>
      </c>
      <c r="D97" s="109">
        <v>52.39</v>
      </c>
      <c r="E97" s="109">
        <v>44.25</v>
      </c>
      <c r="F97" s="109">
        <v>33.53</v>
      </c>
      <c r="G97" s="109">
        <v>28.23</v>
      </c>
      <c r="H97" s="109">
        <v>33.21</v>
      </c>
      <c r="I97" s="109">
        <v>26.45</v>
      </c>
      <c r="J97" s="109">
        <v>30.63</v>
      </c>
      <c r="K97" s="109">
        <v>27.28</v>
      </c>
      <c r="L97" s="109">
        <v>34.64</v>
      </c>
      <c r="M97" s="110">
        <v>33.33</v>
      </c>
      <c r="N97" s="157"/>
      <c r="O97" s="108">
        <v>2010</v>
      </c>
      <c r="P97" s="109">
        <v>14.1</v>
      </c>
      <c r="Q97" s="109">
        <v>12.15</v>
      </c>
      <c r="R97" s="109">
        <v>9.43</v>
      </c>
      <c r="S97" s="109">
        <v>9.43</v>
      </c>
      <c r="T97" s="109">
        <v>12.67</v>
      </c>
      <c r="U97" s="109">
        <v>10.75</v>
      </c>
      <c r="V97" s="109">
        <v>9.52</v>
      </c>
      <c r="W97" s="109">
        <v>9.4</v>
      </c>
      <c r="X97" s="109">
        <v>10.35</v>
      </c>
      <c r="Y97" s="110">
        <v>10.57</v>
      </c>
      <c r="Z97" s="157"/>
      <c r="AA97" s="108">
        <v>2010</v>
      </c>
      <c r="AB97" s="109">
        <v>30.69</v>
      </c>
      <c r="AC97" s="109">
        <v>30.48</v>
      </c>
      <c r="AD97" s="109">
        <v>23.83</v>
      </c>
      <c r="AE97" s="109">
        <v>20.84</v>
      </c>
      <c r="AF97" s="109">
        <v>29.33</v>
      </c>
      <c r="AG97" s="109">
        <v>27.86</v>
      </c>
      <c r="AH97" s="109">
        <v>27.39</v>
      </c>
      <c r="AI97" s="109">
        <v>25.42</v>
      </c>
      <c r="AJ97" s="109">
        <v>30.79</v>
      </c>
      <c r="AK97" s="110">
        <v>26.49</v>
      </c>
      <c r="AL97" s="156"/>
      <c r="AM97" s="111">
        <v>2010</v>
      </c>
      <c r="AN97" s="112">
        <v>20.63</v>
      </c>
      <c r="AO97" s="112">
        <v>20.92</v>
      </c>
      <c r="AP97" s="112">
        <v>20.399999999999999</v>
      </c>
      <c r="AQ97" s="112">
        <v>20.7</v>
      </c>
      <c r="AR97" s="112">
        <v>19.920000000000002</v>
      </c>
      <c r="AS97" s="112">
        <v>20.58</v>
      </c>
      <c r="AT97" s="112">
        <v>19.89</v>
      </c>
      <c r="AU97" s="112">
        <v>20.68</v>
      </c>
      <c r="AV97" s="112">
        <v>20.72</v>
      </c>
      <c r="AW97" s="113">
        <v>20.68</v>
      </c>
    </row>
    <row r="98" spans="3:49">
      <c r="C98" s="108">
        <v>2011</v>
      </c>
      <c r="D98" s="109">
        <v>54.7</v>
      </c>
      <c r="E98" s="109">
        <v>42.21</v>
      </c>
      <c r="F98" s="109">
        <v>30.19</v>
      </c>
      <c r="G98" s="109">
        <v>25.38</v>
      </c>
      <c r="H98" s="109">
        <v>30.35</v>
      </c>
      <c r="I98" s="109">
        <v>24.34</v>
      </c>
      <c r="J98" s="109">
        <v>27.01</v>
      </c>
      <c r="K98" s="109">
        <v>25.58</v>
      </c>
      <c r="L98" s="109">
        <v>34.49</v>
      </c>
      <c r="M98" s="110">
        <v>30.99</v>
      </c>
      <c r="N98" s="157"/>
      <c r="O98" s="108">
        <v>2011</v>
      </c>
      <c r="P98" s="109">
        <v>12.61</v>
      </c>
      <c r="Q98" s="109">
        <v>10.94</v>
      </c>
      <c r="R98" s="109">
        <v>8.5</v>
      </c>
      <c r="S98" s="109">
        <v>8.5299999999999994</v>
      </c>
      <c r="T98" s="109">
        <v>11.82</v>
      </c>
      <c r="U98" s="109">
        <v>9.9</v>
      </c>
      <c r="V98" s="109">
        <v>9.02</v>
      </c>
      <c r="W98" s="109">
        <v>8.66</v>
      </c>
      <c r="X98" s="109">
        <v>9.4600000000000009</v>
      </c>
      <c r="Y98" s="110">
        <v>9.66</v>
      </c>
      <c r="Z98" s="157"/>
      <c r="AA98" s="108">
        <v>2011</v>
      </c>
      <c r="AB98" s="109">
        <v>30.97</v>
      </c>
      <c r="AC98" s="109">
        <v>30.75</v>
      </c>
      <c r="AD98" s="109">
        <v>24.05</v>
      </c>
      <c r="AE98" s="109">
        <v>21.04</v>
      </c>
      <c r="AF98" s="109">
        <v>29.6</v>
      </c>
      <c r="AG98" s="109">
        <v>28.11</v>
      </c>
      <c r="AH98" s="109">
        <v>27.64</v>
      </c>
      <c r="AI98" s="109">
        <v>25.66</v>
      </c>
      <c r="AJ98" s="109">
        <v>31.08</v>
      </c>
      <c r="AK98" s="110">
        <v>26.72</v>
      </c>
      <c r="AL98" s="156"/>
      <c r="AM98" s="111">
        <v>2011</v>
      </c>
      <c r="AN98" s="112">
        <v>21.61</v>
      </c>
      <c r="AO98" s="112">
        <v>21.9</v>
      </c>
      <c r="AP98" s="112">
        <v>21.36</v>
      </c>
      <c r="AQ98" s="112">
        <v>21.68</v>
      </c>
      <c r="AR98" s="112">
        <v>20.85</v>
      </c>
      <c r="AS98" s="112">
        <v>21.55</v>
      </c>
      <c r="AT98" s="112">
        <v>20.82</v>
      </c>
      <c r="AU98" s="112">
        <v>21.67</v>
      </c>
      <c r="AV98" s="112">
        <v>21.7</v>
      </c>
      <c r="AW98" s="113">
        <v>21.67</v>
      </c>
    </row>
    <row r="99" spans="3:49">
      <c r="C99" s="108">
        <v>2012</v>
      </c>
      <c r="D99" s="109">
        <v>55.32</v>
      </c>
      <c r="E99" s="109">
        <v>43.02</v>
      </c>
      <c r="F99" s="109">
        <v>29.64</v>
      </c>
      <c r="G99" s="109">
        <v>25.12</v>
      </c>
      <c r="H99" s="109">
        <v>30.32</v>
      </c>
      <c r="I99" s="109">
        <v>24.14</v>
      </c>
      <c r="J99" s="109">
        <v>26.72</v>
      </c>
      <c r="K99" s="109">
        <v>25.98</v>
      </c>
      <c r="L99" s="109">
        <v>34.35</v>
      </c>
      <c r="M99" s="110">
        <v>30.91</v>
      </c>
      <c r="N99" s="157"/>
      <c r="O99" s="108">
        <v>2012</v>
      </c>
      <c r="P99" s="109">
        <v>12.36</v>
      </c>
      <c r="Q99" s="109">
        <v>10.74</v>
      </c>
      <c r="R99" s="109">
        <v>8.1199999999999992</v>
      </c>
      <c r="S99" s="109">
        <v>8.36</v>
      </c>
      <c r="T99" s="109">
        <v>11.61</v>
      </c>
      <c r="U99" s="109">
        <v>9.7799999999999994</v>
      </c>
      <c r="V99" s="109">
        <v>8.82</v>
      </c>
      <c r="W99" s="109">
        <v>8.56</v>
      </c>
      <c r="X99" s="109">
        <v>9.31</v>
      </c>
      <c r="Y99" s="110">
        <v>9.41</v>
      </c>
      <c r="Z99" s="157"/>
      <c r="AA99" s="108">
        <v>2012</v>
      </c>
      <c r="AB99" s="109">
        <v>32.18</v>
      </c>
      <c r="AC99" s="109">
        <v>32.65</v>
      </c>
      <c r="AD99" s="109">
        <v>26.42</v>
      </c>
      <c r="AE99" s="109">
        <v>23.63</v>
      </c>
      <c r="AF99" s="109">
        <v>31.86</v>
      </c>
      <c r="AG99" s="109">
        <v>30.08</v>
      </c>
      <c r="AH99" s="109">
        <v>28.71</v>
      </c>
      <c r="AI99" s="109">
        <v>28.21</v>
      </c>
      <c r="AJ99" s="109">
        <v>30.16</v>
      </c>
      <c r="AK99" s="110">
        <v>28.6</v>
      </c>
      <c r="AL99" s="156"/>
      <c r="AM99" s="111">
        <v>2012</v>
      </c>
      <c r="AN99" s="112">
        <v>19.850000000000001</v>
      </c>
      <c r="AO99" s="112">
        <v>20.420000000000002</v>
      </c>
      <c r="AP99" s="112">
        <v>18.29</v>
      </c>
      <c r="AQ99" s="112">
        <v>17.829999999999998</v>
      </c>
      <c r="AR99" s="112">
        <v>18.93</v>
      </c>
      <c r="AS99" s="112">
        <v>17.98</v>
      </c>
      <c r="AT99" s="112">
        <v>19.100000000000001</v>
      </c>
      <c r="AU99" s="112">
        <v>18.41</v>
      </c>
      <c r="AV99" s="112">
        <v>19.64</v>
      </c>
      <c r="AW99" s="113">
        <v>19.899999999999999</v>
      </c>
    </row>
    <row r="100" spans="3:49">
      <c r="C100" s="108">
        <v>2013</v>
      </c>
      <c r="D100" s="109">
        <v>55.78</v>
      </c>
      <c r="E100" s="109">
        <v>43.69</v>
      </c>
      <c r="F100" s="109">
        <v>29.84</v>
      </c>
      <c r="G100" s="109">
        <v>25.2</v>
      </c>
      <c r="H100" s="109">
        <v>30.37</v>
      </c>
      <c r="I100" s="109">
        <v>23.94</v>
      </c>
      <c r="J100" s="109">
        <v>26.71</v>
      </c>
      <c r="K100" s="109">
        <v>26.11</v>
      </c>
      <c r="L100" s="109">
        <v>34.1</v>
      </c>
      <c r="M100" s="110">
        <v>30.96</v>
      </c>
      <c r="N100" s="157"/>
      <c r="O100" s="108">
        <v>2013</v>
      </c>
      <c r="P100" s="109">
        <v>12.14</v>
      </c>
      <c r="Q100" s="109">
        <v>10.49</v>
      </c>
      <c r="R100" s="109">
        <v>7.95</v>
      </c>
      <c r="S100" s="109">
        <v>8.1999999999999993</v>
      </c>
      <c r="T100" s="109">
        <v>11.5</v>
      </c>
      <c r="U100" s="109">
        <v>9.7200000000000006</v>
      </c>
      <c r="V100" s="109">
        <v>8.7200000000000006</v>
      </c>
      <c r="W100" s="109">
        <v>8.4499999999999993</v>
      </c>
      <c r="X100" s="109">
        <v>9.17</v>
      </c>
      <c r="Y100" s="110">
        <v>9.25</v>
      </c>
      <c r="Z100" s="157"/>
      <c r="AA100" s="108">
        <v>2013</v>
      </c>
      <c r="AB100" s="109">
        <v>32.630000000000003</v>
      </c>
      <c r="AC100" s="109">
        <v>33.11</v>
      </c>
      <c r="AD100" s="109">
        <v>26.87</v>
      </c>
      <c r="AE100" s="109">
        <v>24.08</v>
      </c>
      <c r="AF100" s="109">
        <v>32.32</v>
      </c>
      <c r="AG100" s="109">
        <v>30.53</v>
      </c>
      <c r="AH100" s="109">
        <v>29.17</v>
      </c>
      <c r="AI100" s="109">
        <v>28.66</v>
      </c>
      <c r="AJ100" s="109">
        <v>30.62</v>
      </c>
      <c r="AK100" s="110">
        <v>29.06</v>
      </c>
      <c r="AL100" s="156"/>
      <c r="AM100" s="111">
        <v>2013</v>
      </c>
      <c r="AN100" s="112">
        <v>20.329999999999998</v>
      </c>
      <c r="AO100" s="112">
        <v>20.86</v>
      </c>
      <c r="AP100" s="112">
        <v>18.72</v>
      </c>
      <c r="AQ100" s="112">
        <v>18.260000000000002</v>
      </c>
      <c r="AR100" s="112">
        <v>19.41</v>
      </c>
      <c r="AS100" s="112">
        <v>18.43</v>
      </c>
      <c r="AT100" s="112">
        <v>19.57</v>
      </c>
      <c r="AU100" s="112">
        <v>18.829999999999998</v>
      </c>
      <c r="AV100" s="112">
        <v>20.05</v>
      </c>
      <c r="AW100" s="113">
        <v>20.36</v>
      </c>
    </row>
    <row r="101" spans="3:49">
      <c r="C101" s="108">
        <v>2014</v>
      </c>
      <c r="D101" s="109">
        <v>55.23</v>
      </c>
      <c r="E101" s="109">
        <v>43.76</v>
      </c>
      <c r="F101" s="109">
        <v>29.85</v>
      </c>
      <c r="G101" s="109">
        <v>25.05</v>
      </c>
      <c r="H101" s="109">
        <v>30.21</v>
      </c>
      <c r="I101" s="109">
        <v>23.68</v>
      </c>
      <c r="J101" s="109">
        <v>26.73</v>
      </c>
      <c r="K101" s="109">
        <v>26.22</v>
      </c>
      <c r="L101" s="109">
        <v>34.130000000000003</v>
      </c>
      <c r="M101" s="110">
        <v>30.86</v>
      </c>
      <c r="N101" s="157"/>
      <c r="O101" s="108">
        <v>2014</v>
      </c>
      <c r="P101" s="109">
        <v>11.89</v>
      </c>
      <c r="Q101" s="109">
        <v>10.18</v>
      </c>
      <c r="R101" s="109">
        <v>7.84</v>
      </c>
      <c r="S101" s="109">
        <v>8.06</v>
      </c>
      <c r="T101" s="109">
        <v>11.36</v>
      </c>
      <c r="U101" s="109">
        <v>9.65</v>
      </c>
      <c r="V101" s="109">
        <v>8.6</v>
      </c>
      <c r="W101" s="109">
        <v>8.2799999999999994</v>
      </c>
      <c r="X101" s="109">
        <v>8.9600000000000009</v>
      </c>
      <c r="Y101" s="110">
        <v>9.08</v>
      </c>
      <c r="Z101" s="157"/>
      <c r="AA101" s="108">
        <v>2014</v>
      </c>
      <c r="AB101" s="109">
        <v>33.06</v>
      </c>
      <c r="AC101" s="109">
        <v>33.53</v>
      </c>
      <c r="AD101" s="109">
        <v>27.3</v>
      </c>
      <c r="AE101" s="109">
        <v>24.51</v>
      </c>
      <c r="AF101" s="109">
        <v>32.74</v>
      </c>
      <c r="AG101" s="109">
        <v>30.96</v>
      </c>
      <c r="AH101" s="109">
        <v>29.59</v>
      </c>
      <c r="AI101" s="109">
        <v>29.09</v>
      </c>
      <c r="AJ101" s="109">
        <v>31.04</v>
      </c>
      <c r="AK101" s="110">
        <v>29.49</v>
      </c>
      <c r="AL101" s="156"/>
      <c r="AM101" s="111">
        <v>2014</v>
      </c>
      <c r="AN101" s="112">
        <v>20.73</v>
      </c>
      <c r="AO101" s="112">
        <v>21.27</v>
      </c>
      <c r="AP101" s="112">
        <v>19.12</v>
      </c>
      <c r="AQ101" s="112">
        <v>18.66</v>
      </c>
      <c r="AR101" s="112">
        <v>19.760000000000002</v>
      </c>
      <c r="AS101" s="112">
        <v>18.84</v>
      </c>
      <c r="AT101" s="112">
        <v>19.93</v>
      </c>
      <c r="AU101" s="112">
        <v>19.170000000000002</v>
      </c>
      <c r="AV101" s="112">
        <v>20.34</v>
      </c>
      <c r="AW101" s="113">
        <v>20.76</v>
      </c>
    </row>
    <row r="102" spans="3:49">
      <c r="C102" s="108">
        <v>2015</v>
      </c>
      <c r="D102" s="109">
        <v>54.81</v>
      </c>
      <c r="E102" s="109">
        <v>43.67</v>
      </c>
      <c r="F102" s="109">
        <v>29.84</v>
      </c>
      <c r="G102" s="109">
        <v>25.02</v>
      </c>
      <c r="H102" s="109">
        <v>30.25</v>
      </c>
      <c r="I102" s="109">
        <v>23.48</v>
      </c>
      <c r="J102" s="109">
        <v>27.29</v>
      </c>
      <c r="K102" s="109">
        <v>26.53</v>
      </c>
      <c r="L102" s="109">
        <v>33.950000000000003</v>
      </c>
      <c r="M102" s="110">
        <v>30.9</v>
      </c>
      <c r="N102" s="157"/>
      <c r="O102" s="108">
        <v>2015</v>
      </c>
      <c r="P102" s="109">
        <v>11.91</v>
      </c>
      <c r="Q102" s="109">
        <v>10.130000000000001</v>
      </c>
      <c r="R102" s="109">
        <v>7.89</v>
      </c>
      <c r="S102" s="109">
        <v>8.1</v>
      </c>
      <c r="T102" s="109">
        <v>11.44</v>
      </c>
      <c r="U102" s="109">
        <v>9.7799999999999994</v>
      </c>
      <c r="V102" s="109">
        <v>8.69</v>
      </c>
      <c r="W102" s="109">
        <v>8.32</v>
      </c>
      <c r="X102" s="109">
        <v>8.98</v>
      </c>
      <c r="Y102" s="110">
        <v>9.1199999999999992</v>
      </c>
      <c r="Z102" s="157"/>
      <c r="AA102" s="108">
        <v>2015</v>
      </c>
      <c r="AB102" s="109">
        <v>33.46</v>
      </c>
      <c r="AC102" s="109">
        <v>33.93</v>
      </c>
      <c r="AD102" s="109">
        <v>27.69</v>
      </c>
      <c r="AE102" s="109">
        <v>24.91</v>
      </c>
      <c r="AF102" s="109">
        <v>33.14</v>
      </c>
      <c r="AG102" s="109">
        <v>31.36</v>
      </c>
      <c r="AH102" s="109">
        <v>29.99</v>
      </c>
      <c r="AI102" s="109">
        <v>29.49</v>
      </c>
      <c r="AJ102" s="109">
        <v>31.44</v>
      </c>
      <c r="AK102" s="110">
        <v>29.89</v>
      </c>
      <c r="AL102" s="156"/>
      <c r="AM102" s="111">
        <v>2015</v>
      </c>
      <c r="AN102" s="112">
        <v>21.19</v>
      </c>
      <c r="AO102" s="112">
        <v>21.75</v>
      </c>
      <c r="AP102" s="112">
        <v>19.55</v>
      </c>
      <c r="AQ102" s="112">
        <v>19.09</v>
      </c>
      <c r="AR102" s="112">
        <v>20.190000000000001</v>
      </c>
      <c r="AS102" s="112">
        <v>19.27</v>
      </c>
      <c r="AT102" s="112">
        <v>20.350000000000001</v>
      </c>
      <c r="AU102" s="112">
        <v>19.600000000000001</v>
      </c>
      <c r="AV102" s="112">
        <v>20.71</v>
      </c>
      <c r="AW102" s="113">
        <v>21.22</v>
      </c>
    </row>
    <row r="103" spans="3:49">
      <c r="C103" s="108">
        <v>2016</v>
      </c>
      <c r="D103" s="109">
        <v>53.47</v>
      </c>
      <c r="E103" s="109">
        <v>43.19</v>
      </c>
      <c r="F103" s="109">
        <v>29.6</v>
      </c>
      <c r="G103" s="109">
        <v>24.73</v>
      </c>
      <c r="H103" s="109">
        <v>30.17</v>
      </c>
      <c r="I103" s="109">
        <v>23.37</v>
      </c>
      <c r="J103" s="109">
        <v>27.42</v>
      </c>
      <c r="K103" s="109">
        <v>26.47</v>
      </c>
      <c r="L103" s="109">
        <v>33.340000000000003</v>
      </c>
      <c r="M103" s="110">
        <v>30.68</v>
      </c>
      <c r="N103" s="157"/>
      <c r="O103" s="108">
        <v>2016</v>
      </c>
      <c r="P103" s="109">
        <v>11.98</v>
      </c>
      <c r="Q103" s="109">
        <v>10.16</v>
      </c>
      <c r="R103" s="109">
        <v>7.95</v>
      </c>
      <c r="S103" s="109">
        <v>8.15</v>
      </c>
      <c r="T103" s="109">
        <v>11.49</v>
      </c>
      <c r="U103" s="109">
        <v>9.85</v>
      </c>
      <c r="V103" s="109">
        <v>8.7100000000000009</v>
      </c>
      <c r="W103" s="109">
        <v>8.36</v>
      </c>
      <c r="X103" s="109">
        <v>9.01</v>
      </c>
      <c r="Y103" s="110">
        <v>9.17</v>
      </c>
      <c r="Z103" s="157"/>
      <c r="AA103" s="108">
        <v>2016</v>
      </c>
      <c r="AB103" s="109">
        <v>33.9</v>
      </c>
      <c r="AC103" s="109">
        <v>34.369999999999997</v>
      </c>
      <c r="AD103" s="109">
        <v>28.14</v>
      </c>
      <c r="AE103" s="109">
        <v>25.35</v>
      </c>
      <c r="AF103" s="109">
        <v>33.58</v>
      </c>
      <c r="AG103" s="109">
        <v>31.8</v>
      </c>
      <c r="AH103" s="109">
        <v>30.43</v>
      </c>
      <c r="AI103" s="109">
        <v>29.93</v>
      </c>
      <c r="AJ103" s="109">
        <v>31.89</v>
      </c>
      <c r="AK103" s="110">
        <v>30.33</v>
      </c>
      <c r="AL103" s="156"/>
      <c r="AM103" s="111">
        <v>2016</v>
      </c>
      <c r="AN103" s="112">
        <v>21.86</v>
      </c>
      <c r="AO103" s="112">
        <v>22.44</v>
      </c>
      <c r="AP103" s="112">
        <v>20.2</v>
      </c>
      <c r="AQ103" s="112">
        <v>19.739999999999998</v>
      </c>
      <c r="AR103" s="112">
        <v>20.84</v>
      </c>
      <c r="AS103" s="112">
        <v>19.93</v>
      </c>
      <c r="AT103" s="112">
        <v>21</v>
      </c>
      <c r="AU103" s="112">
        <v>20.239999999999998</v>
      </c>
      <c r="AV103" s="112">
        <v>21.22</v>
      </c>
      <c r="AW103" s="113">
        <v>21.9</v>
      </c>
    </row>
    <row r="104" spans="3:49">
      <c r="C104" s="108">
        <v>2017</v>
      </c>
      <c r="D104" s="109">
        <v>52.87</v>
      </c>
      <c r="E104" s="109">
        <v>42.89</v>
      </c>
      <c r="F104" s="109">
        <v>29.29</v>
      </c>
      <c r="G104" s="109">
        <v>24.57</v>
      </c>
      <c r="H104" s="109">
        <v>30.39</v>
      </c>
      <c r="I104" s="109">
        <v>23.74</v>
      </c>
      <c r="J104" s="109">
        <v>27.41</v>
      </c>
      <c r="K104" s="109">
        <v>26.57</v>
      </c>
      <c r="L104" s="109">
        <v>32.94</v>
      </c>
      <c r="M104" s="110">
        <v>30.64</v>
      </c>
      <c r="N104" s="157"/>
      <c r="O104" s="108">
        <v>2017</v>
      </c>
      <c r="P104" s="109">
        <v>12.12</v>
      </c>
      <c r="Q104" s="109">
        <v>10.23</v>
      </c>
      <c r="R104" s="109">
        <v>8.01</v>
      </c>
      <c r="S104" s="109">
        <v>8.23</v>
      </c>
      <c r="T104" s="109">
        <v>11.55</v>
      </c>
      <c r="U104" s="109">
        <v>9.9</v>
      </c>
      <c r="V104" s="109">
        <v>8.7200000000000006</v>
      </c>
      <c r="W104" s="109">
        <v>8.44</v>
      </c>
      <c r="X104" s="109">
        <v>9.14</v>
      </c>
      <c r="Y104" s="110">
        <v>9.24</v>
      </c>
      <c r="Z104" s="157"/>
      <c r="AA104" s="108">
        <v>2017</v>
      </c>
      <c r="AB104" s="109">
        <v>34.51</v>
      </c>
      <c r="AC104" s="109">
        <v>34.979999999999997</v>
      </c>
      <c r="AD104" s="109">
        <v>28.75</v>
      </c>
      <c r="AE104" s="109">
        <v>25.96</v>
      </c>
      <c r="AF104" s="109">
        <v>34.19</v>
      </c>
      <c r="AG104" s="109">
        <v>32.409999999999997</v>
      </c>
      <c r="AH104" s="109">
        <v>31.04</v>
      </c>
      <c r="AI104" s="109">
        <v>30.54</v>
      </c>
      <c r="AJ104" s="109">
        <v>32.5</v>
      </c>
      <c r="AK104" s="110">
        <v>30.95</v>
      </c>
      <c r="AL104" s="156"/>
      <c r="AM104" s="111">
        <v>2017</v>
      </c>
      <c r="AN104" s="112">
        <v>22.6</v>
      </c>
      <c r="AO104" s="112">
        <v>23.16</v>
      </c>
      <c r="AP104" s="112">
        <v>20.9</v>
      </c>
      <c r="AQ104" s="112">
        <v>20.43</v>
      </c>
      <c r="AR104" s="112">
        <v>21.54</v>
      </c>
      <c r="AS104" s="112">
        <v>20.63</v>
      </c>
      <c r="AT104" s="112">
        <v>21.7</v>
      </c>
      <c r="AU104" s="112">
        <v>20.94</v>
      </c>
      <c r="AV104" s="112">
        <v>21.77</v>
      </c>
      <c r="AW104" s="113">
        <v>22.62</v>
      </c>
    </row>
    <row r="105" spans="3:49">
      <c r="C105" s="108">
        <v>2018</v>
      </c>
      <c r="D105" s="109">
        <v>52.07</v>
      </c>
      <c r="E105" s="109">
        <v>42.68</v>
      </c>
      <c r="F105" s="109">
        <v>28.97</v>
      </c>
      <c r="G105" s="109">
        <v>24.42</v>
      </c>
      <c r="H105" s="109">
        <v>30.62</v>
      </c>
      <c r="I105" s="109">
        <v>23.78</v>
      </c>
      <c r="J105" s="109">
        <v>27.14</v>
      </c>
      <c r="K105" s="109">
        <v>26.72</v>
      </c>
      <c r="L105" s="109">
        <v>32.49</v>
      </c>
      <c r="M105" s="110">
        <v>30.52</v>
      </c>
      <c r="N105" s="157"/>
      <c r="O105" s="108">
        <v>2018</v>
      </c>
      <c r="P105" s="109">
        <v>12.29</v>
      </c>
      <c r="Q105" s="109">
        <v>10.32</v>
      </c>
      <c r="R105" s="109">
        <v>8.1199999999999992</v>
      </c>
      <c r="S105" s="109">
        <v>8.3800000000000008</v>
      </c>
      <c r="T105" s="109">
        <v>11.62</v>
      </c>
      <c r="U105" s="109">
        <v>9.9499999999999993</v>
      </c>
      <c r="V105" s="109">
        <v>8.74</v>
      </c>
      <c r="W105" s="109">
        <v>8.5500000000000007</v>
      </c>
      <c r="X105" s="109">
        <v>9.35</v>
      </c>
      <c r="Y105" s="110">
        <v>9.36</v>
      </c>
      <c r="Z105" s="157"/>
      <c r="AA105" s="108">
        <v>2018</v>
      </c>
      <c r="AB105" s="109">
        <v>35.08</v>
      </c>
      <c r="AC105" s="109">
        <v>35.549999999999997</v>
      </c>
      <c r="AD105" s="109">
        <v>29.31</v>
      </c>
      <c r="AE105" s="109">
        <v>26.53</v>
      </c>
      <c r="AF105" s="109">
        <v>34.76</v>
      </c>
      <c r="AG105" s="109">
        <v>32.979999999999997</v>
      </c>
      <c r="AH105" s="109">
        <v>31.61</v>
      </c>
      <c r="AI105" s="109">
        <v>31.11</v>
      </c>
      <c r="AJ105" s="109">
        <v>33.06</v>
      </c>
      <c r="AK105" s="110">
        <v>31.52</v>
      </c>
      <c r="AL105" s="156"/>
      <c r="AM105" s="111">
        <v>2018</v>
      </c>
      <c r="AN105" s="112">
        <v>23.25</v>
      </c>
      <c r="AO105" s="112">
        <v>23.81</v>
      </c>
      <c r="AP105" s="112">
        <v>21.5</v>
      </c>
      <c r="AQ105" s="112">
        <v>21.04</v>
      </c>
      <c r="AR105" s="112">
        <v>22.17</v>
      </c>
      <c r="AS105" s="112">
        <v>21.24</v>
      </c>
      <c r="AT105" s="112">
        <v>22.34</v>
      </c>
      <c r="AU105" s="112">
        <v>21.6</v>
      </c>
      <c r="AV105" s="112">
        <v>22.35</v>
      </c>
      <c r="AW105" s="113">
        <v>23.26</v>
      </c>
    </row>
    <row r="106" spans="3:49">
      <c r="C106" s="108">
        <v>2019</v>
      </c>
      <c r="D106" s="109">
        <v>51.58</v>
      </c>
      <c r="E106" s="109">
        <v>42.54</v>
      </c>
      <c r="F106" s="109">
        <v>28.73</v>
      </c>
      <c r="G106" s="109">
        <v>24.28</v>
      </c>
      <c r="H106" s="109">
        <v>30.73</v>
      </c>
      <c r="I106" s="109">
        <v>23.78</v>
      </c>
      <c r="J106" s="109">
        <v>26.88</v>
      </c>
      <c r="K106" s="109">
        <v>26.74</v>
      </c>
      <c r="L106" s="109">
        <v>31.94</v>
      </c>
      <c r="M106" s="110">
        <v>30.39</v>
      </c>
      <c r="N106" s="157"/>
      <c r="O106" s="108">
        <v>2019</v>
      </c>
      <c r="P106" s="109">
        <v>12.44</v>
      </c>
      <c r="Q106" s="109">
        <v>10.4</v>
      </c>
      <c r="R106" s="109">
        <v>8.23</v>
      </c>
      <c r="S106" s="109">
        <v>8.5299999999999994</v>
      </c>
      <c r="T106" s="109">
        <v>11.71</v>
      </c>
      <c r="U106" s="109">
        <v>10.02</v>
      </c>
      <c r="V106" s="109">
        <v>8.76</v>
      </c>
      <c r="W106" s="109">
        <v>8.6999999999999993</v>
      </c>
      <c r="X106" s="109">
        <v>9.5399999999999991</v>
      </c>
      <c r="Y106" s="110">
        <v>9.48</v>
      </c>
      <c r="Z106" s="157"/>
      <c r="AA106" s="108">
        <v>2019</v>
      </c>
      <c r="AB106" s="109">
        <v>35.57</v>
      </c>
      <c r="AC106" s="109">
        <v>36.049999999999997</v>
      </c>
      <c r="AD106" s="109">
        <v>29.81</v>
      </c>
      <c r="AE106" s="109">
        <v>27.03</v>
      </c>
      <c r="AF106" s="109">
        <v>35.26</v>
      </c>
      <c r="AG106" s="109">
        <v>33.47</v>
      </c>
      <c r="AH106" s="109">
        <v>32.11</v>
      </c>
      <c r="AI106" s="109">
        <v>31.6</v>
      </c>
      <c r="AJ106" s="109">
        <v>33.56</v>
      </c>
      <c r="AK106" s="110">
        <v>32.020000000000003</v>
      </c>
      <c r="AL106" s="156"/>
      <c r="AM106" s="111">
        <v>2019</v>
      </c>
      <c r="AN106" s="112">
        <v>23.81</v>
      </c>
      <c r="AO106" s="112">
        <v>24.36</v>
      </c>
      <c r="AP106" s="112">
        <v>22</v>
      </c>
      <c r="AQ106" s="112">
        <v>21.53</v>
      </c>
      <c r="AR106" s="112">
        <v>22.71</v>
      </c>
      <c r="AS106" s="112">
        <v>21.74</v>
      </c>
      <c r="AT106" s="112">
        <v>22.87</v>
      </c>
      <c r="AU106" s="112">
        <v>22.1</v>
      </c>
      <c r="AV106" s="112">
        <v>22.85</v>
      </c>
      <c r="AW106" s="113">
        <v>23.82</v>
      </c>
    </row>
    <row r="107" spans="3:49">
      <c r="C107" s="108">
        <v>2020</v>
      </c>
      <c r="D107" s="109">
        <v>51.68</v>
      </c>
      <c r="E107" s="109">
        <v>43.16</v>
      </c>
      <c r="F107" s="109">
        <v>28.78</v>
      </c>
      <c r="G107" s="109">
        <v>24.25</v>
      </c>
      <c r="H107" s="109">
        <v>31.01</v>
      </c>
      <c r="I107" s="109">
        <v>23.75</v>
      </c>
      <c r="J107" s="109">
        <v>27</v>
      </c>
      <c r="K107" s="109">
        <v>27.21</v>
      </c>
      <c r="L107" s="109">
        <v>31.99</v>
      </c>
      <c r="M107" s="110">
        <v>30.57</v>
      </c>
      <c r="N107" s="157"/>
      <c r="O107" s="108">
        <v>2020</v>
      </c>
      <c r="P107" s="109">
        <v>12.59</v>
      </c>
      <c r="Q107" s="109">
        <v>10.46</v>
      </c>
      <c r="R107" s="109">
        <v>8.32</v>
      </c>
      <c r="S107" s="109">
        <v>8.64</v>
      </c>
      <c r="T107" s="109">
        <v>11.83</v>
      </c>
      <c r="U107" s="109">
        <v>10.130000000000001</v>
      </c>
      <c r="V107" s="109">
        <v>8.83</v>
      </c>
      <c r="W107" s="109">
        <v>8.83</v>
      </c>
      <c r="X107" s="109">
        <v>9.7100000000000009</v>
      </c>
      <c r="Y107" s="110">
        <v>9.59</v>
      </c>
      <c r="Z107" s="157"/>
      <c r="AA107" s="108">
        <v>2020</v>
      </c>
      <c r="AB107" s="109">
        <v>35.99</v>
      </c>
      <c r="AC107" s="109">
        <v>36.46</v>
      </c>
      <c r="AD107" s="109">
        <v>30.23</v>
      </c>
      <c r="AE107" s="109">
        <v>27.44</v>
      </c>
      <c r="AF107" s="109">
        <v>35.67</v>
      </c>
      <c r="AG107" s="109">
        <v>33.89</v>
      </c>
      <c r="AH107" s="109">
        <v>32.520000000000003</v>
      </c>
      <c r="AI107" s="109">
        <v>32.020000000000003</v>
      </c>
      <c r="AJ107" s="109">
        <v>33.979999999999997</v>
      </c>
      <c r="AK107" s="110">
        <v>32.44</v>
      </c>
      <c r="AL107" s="156"/>
      <c r="AM107" s="111">
        <v>2020</v>
      </c>
      <c r="AN107" s="112">
        <v>24.15</v>
      </c>
      <c r="AO107" s="112">
        <v>24.7</v>
      </c>
      <c r="AP107" s="112">
        <v>22.31</v>
      </c>
      <c r="AQ107" s="112">
        <v>21.84</v>
      </c>
      <c r="AR107" s="112">
        <v>23.03</v>
      </c>
      <c r="AS107" s="112">
        <v>22.05</v>
      </c>
      <c r="AT107" s="112">
        <v>23.2</v>
      </c>
      <c r="AU107" s="112">
        <v>22.42</v>
      </c>
      <c r="AV107" s="112">
        <v>23.28</v>
      </c>
      <c r="AW107" s="113">
        <v>24.16</v>
      </c>
    </row>
    <row r="108" spans="3:49">
      <c r="C108" s="108">
        <v>2021</v>
      </c>
      <c r="D108" s="109">
        <v>51.65</v>
      </c>
      <c r="E108" s="109">
        <v>43.18</v>
      </c>
      <c r="F108" s="109">
        <v>28.87</v>
      </c>
      <c r="G108" s="109">
        <v>24.28</v>
      </c>
      <c r="H108" s="109">
        <v>31.08</v>
      </c>
      <c r="I108" s="109">
        <v>23.79</v>
      </c>
      <c r="J108" s="109">
        <v>27.29</v>
      </c>
      <c r="K108" s="109">
        <v>27.47</v>
      </c>
      <c r="L108" s="109">
        <v>31.83</v>
      </c>
      <c r="M108" s="110">
        <v>30.67</v>
      </c>
      <c r="N108" s="157"/>
      <c r="O108" s="108">
        <v>2021</v>
      </c>
      <c r="P108" s="109">
        <v>12.74</v>
      </c>
      <c r="Q108" s="109">
        <v>10.56</v>
      </c>
      <c r="R108" s="109">
        <v>8.49</v>
      </c>
      <c r="S108" s="109">
        <v>8.82</v>
      </c>
      <c r="T108" s="109">
        <v>11.99</v>
      </c>
      <c r="U108" s="109">
        <v>10.33</v>
      </c>
      <c r="V108" s="109">
        <v>8.98</v>
      </c>
      <c r="W108" s="109">
        <v>9.0399999999999991</v>
      </c>
      <c r="X108" s="109">
        <v>9.9</v>
      </c>
      <c r="Y108" s="110">
        <v>9.75</v>
      </c>
      <c r="Z108" s="157"/>
      <c r="AA108" s="108">
        <v>2021</v>
      </c>
      <c r="AB108" s="109">
        <v>36.380000000000003</v>
      </c>
      <c r="AC108" s="109">
        <v>36.85</v>
      </c>
      <c r="AD108" s="109">
        <v>30.61</v>
      </c>
      <c r="AE108" s="109">
        <v>27.83</v>
      </c>
      <c r="AF108" s="109">
        <v>36.06</v>
      </c>
      <c r="AG108" s="109">
        <v>34.28</v>
      </c>
      <c r="AH108" s="109">
        <v>32.909999999999997</v>
      </c>
      <c r="AI108" s="109">
        <v>32.409999999999997</v>
      </c>
      <c r="AJ108" s="109">
        <v>34.36</v>
      </c>
      <c r="AK108" s="110">
        <v>32.83</v>
      </c>
      <c r="AL108" s="156"/>
      <c r="AM108" s="111">
        <v>2021</v>
      </c>
      <c r="AN108" s="112">
        <v>24.34</v>
      </c>
      <c r="AO108" s="112">
        <v>24.9</v>
      </c>
      <c r="AP108" s="112">
        <v>22.48</v>
      </c>
      <c r="AQ108" s="112">
        <v>22.01</v>
      </c>
      <c r="AR108" s="112">
        <v>23.21</v>
      </c>
      <c r="AS108" s="112">
        <v>22.22</v>
      </c>
      <c r="AT108" s="112">
        <v>23.37</v>
      </c>
      <c r="AU108" s="112">
        <v>22.61</v>
      </c>
      <c r="AV108" s="112">
        <v>23.78</v>
      </c>
      <c r="AW108" s="113">
        <v>24.35</v>
      </c>
    </row>
    <row r="109" spans="3:49">
      <c r="C109" s="108">
        <v>2022</v>
      </c>
      <c r="D109" s="109">
        <v>50.58</v>
      </c>
      <c r="E109" s="109">
        <v>42.58</v>
      </c>
      <c r="F109" s="109">
        <v>28.71</v>
      </c>
      <c r="G109" s="109">
        <v>24.27</v>
      </c>
      <c r="H109" s="109">
        <v>30.98</v>
      </c>
      <c r="I109" s="109">
        <v>23.69</v>
      </c>
      <c r="J109" s="109">
        <v>27.68</v>
      </c>
      <c r="K109" s="109">
        <v>27.71</v>
      </c>
      <c r="L109" s="109">
        <v>31.61</v>
      </c>
      <c r="M109" s="110">
        <v>30.58</v>
      </c>
      <c r="N109" s="157"/>
      <c r="O109" s="108">
        <v>2022</v>
      </c>
      <c r="P109" s="109">
        <v>12.86</v>
      </c>
      <c r="Q109" s="109">
        <v>10.65</v>
      </c>
      <c r="R109" s="109">
        <v>8.6199999999999992</v>
      </c>
      <c r="S109" s="109">
        <v>8.9499999999999993</v>
      </c>
      <c r="T109" s="109">
        <v>12.15</v>
      </c>
      <c r="U109" s="109">
        <v>10.5</v>
      </c>
      <c r="V109" s="109">
        <v>9.11</v>
      </c>
      <c r="W109" s="109">
        <v>9.19</v>
      </c>
      <c r="X109" s="109">
        <v>10.039999999999999</v>
      </c>
      <c r="Y109" s="110">
        <v>9.89</v>
      </c>
      <c r="Z109" s="157"/>
      <c r="AA109" s="108">
        <v>2022</v>
      </c>
      <c r="AB109" s="109">
        <v>36.74</v>
      </c>
      <c r="AC109" s="109">
        <v>37.21</v>
      </c>
      <c r="AD109" s="109">
        <v>30.97</v>
      </c>
      <c r="AE109" s="109">
        <v>28.19</v>
      </c>
      <c r="AF109" s="109">
        <v>36.42</v>
      </c>
      <c r="AG109" s="109">
        <v>34.64</v>
      </c>
      <c r="AH109" s="109">
        <v>33.270000000000003</v>
      </c>
      <c r="AI109" s="109">
        <v>32.770000000000003</v>
      </c>
      <c r="AJ109" s="109">
        <v>34.72</v>
      </c>
      <c r="AK109" s="110">
        <v>33.200000000000003</v>
      </c>
      <c r="AL109" s="156"/>
      <c r="AM109" s="111">
        <v>2022</v>
      </c>
      <c r="AN109" s="112">
        <v>24.75</v>
      </c>
      <c r="AO109" s="112">
        <v>25.36</v>
      </c>
      <c r="AP109" s="112">
        <v>22.79</v>
      </c>
      <c r="AQ109" s="112">
        <v>22.32</v>
      </c>
      <c r="AR109" s="112">
        <v>23.51</v>
      </c>
      <c r="AS109" s="112">
        <v>22.53</v>
      </c>
      <c r="AT109" s="112">
        <v>23.68</v>
      </c>
      <c r="AU109" s="112">
        <v>22.93</v>
      </c>
      <c r="AV109" s="112">
        <v>24.14</v>
      </c>
      <c r="AW109" s="113">
        <v>24.78</v>
      </c>
    </row>
    <row r="110" spans="3:49">
      <c r="C110" s="108">
        <v>2023</v>
      </c>
      <c r="D110" s="109">
        <v>49.34</v>
      </c>
      <c r="E110" s="109">
        <v>41.75</v>
      </c>
      <c r="F110" s="109">
        <v>28.3</v>
      </c>
      <c r="G110" s="109">
        <v>24.15</v>
      </c>
      <c r="H110" s="109">
        <v>30.87</v>
      </c>
      <c r="I110" s="109">
        <v>23.45</v>
      </c>
      <c r="J110" s="109">
        <v>27.89</v>
      </c>
      <c r="K110" s="109">
        <v>27.97</v>
      </c>
      <c r="L110" s="109">
        <v>31.21</v>
      </c>
      <c r="M110" s="110">
        <v>30.36</v>
      </c>
      <c r="N110" s="157"/>
      <c r="O110" s="108">
        <v>2023</v>
      </c>
      <c r="P110" s="109">
        <v>13.04</v>
      </c>
      <c r="Q110" s="109">
        <v>10.8</v>
      </c>
      <c r="R110" s="109">
        <v>8.7899999999999991</v>
      </c>
      <c r="S110" s="109">
        <v>9.1199999999999992</v>
      </c>
      <c r="T110" s="109">
        <v>12.31</v>
      </c>
      <c r="U110" s="109">
        <v>10.69</v>
      </c>
      <c r="V110" s="109">
        <v>9.25</v>
      </c>
      <c r="W110" s="109">
        <v>9.3800000000000008</v>
      </c>
      <c r="X110" s="109">
        <v>10.210000000000001</v>
      </c>
      <c r="Y110" s="110">
        <v>10.06</v>
      </c>
      <c r="Z110" s="157"/>
      <c r="AA110" s="108">
        <v>2023</v>
      </c>
      <c r="AB110" s="109">
        <v>37.090000000000003</v>
      </c>
      <c r="AC110" s="109">
        <v>37.56</v>
      </c>
      <c r="AD110" s="109">
        <v>31.32</v>
      </c>
      <c r="AE110" s="109">
        <v>28.54</v>
      </c>
      <c r="AF110" s="109">
        <v>36.770000000000003</v>
      </c>
      <c r="AG110" s="109">
        <v>34.99</v>
      </c>
      <c r="AH110" s="109">
        <v>33.619999999999997</v>
      </c>
      <c r="AI110" s="109">
        <v>33.119999999999997</v>
      </c>
      <c r="AJ110" s="109">
        <v>35.07</v>
      </c>
      <c r="AK110" s="110">
        <v>33.549999999999997</v>
      </c>
      <c r="AL110" s="156"/>
      <c r="AM110" s="111">
        <v>2023</v>
      </c>
      <c r="AN110" s="112">
        <v>25.15</v>
      </c>
      <c r="AO110" s="112">
        <v>25.76</v>
      </c>
      <c r="AP110" s="112">
        <v>23.18</v>
      </c>
      <c r="AQ110" s="112">
        <v>22.71</v>
      </c>
      <c r="AR110" s="112">
        <v>23.92</v>
      </c>
      <c r="AS110" s="112">
        <v>22.93</v>
      </c>
      <c r="AT110" s="112">
        <v>24.08</v>
      </c>
      <c r="AU110" s="112">
        <v>23.35</v>
      </c>
      <c r="AV110" s="112">
        <v>24.5</v>
      </c>
      <c r="AW110" s="113">
        <v>25.18</v>
      </c>
    </row>
    <row r="111" spans="3:49">
      <c r="C111" s="108">
        <v>2024</v>
      </c>
      <c r="D111" s="109">
        <v>48.22</v>
      </c>
      <c r="E111" s="109">
        <v>41.1</v>
      </c>
      <c r="F111" s="109">
        <v>28.11</v>
      </c>
      <c r="G111" s="109">
        <v>23.98</v>
      </c>
      <c r="H111" s="109">
        <v>30.78</v>
      </c>
      <c r="I111" s="109">
        <v>23.39</v>
      </c>
      <c r="J111" s="109">
        <v>28.21</v>
      </c>
      <c r="K111" s="109">
        <v>28.15</v>
      </c>
      <c r="L111" s="109">
        <v>30.97</v>
      </c>
      <c r="M111" s="110">
        <v>30.25</v>
      </c>
      <c r="N111" s="157"/>
      <c r="O111" s="108">
        <v>2024</v>
      </c>
      <c r="P111" s="109">
        <v>13.14</v>
      </c>
      <c r="Q111" s="109">
        <v>10.86</v>
      </c>
      <c r="R111" s="109">
        <v>8.99</v>
      </c>
      <c r="S111" s="109">
        <v>9.3000000000000007</v>
      </c>
      <c r="T111" s="109">
        <v>12.53</v>
      </c>
      <c r="U111" s="109">
        <v>10.97</v>
      </c>
      <c r="V111" s="109">
        <v>9.48</v>
      </c>
      <c r="W111" s="109">
        <v>9.56</v>
      </c>
      <c r="X111" s="109">
        <v>10.35</v>
      </c>
      <c r="Y111" s="110">
        <v>10.23</v>
      </c>
      <c r="Z111" s="157"/>
      <c r="AA111" s="108">
        <v>2024</v>
      </c>
      <c r="AB111" s="109">
        <v>37.4</v>
      </c>
      <c r="AC111" s="109">
        <v>37.869999999999997</v>
      </c>
      <c r="AD111" s="109">
        <v>31.63</v>
      </c>
      <c r="AE111" s="109">
        <v>28.85</v>
      </c>
      <c r="AF111" s="109">
        <v>37.08</v>
      </c>
      <c r="AG111" s="109">
        <v>35.299999999999997</v>
      </c>
      <c r="AH111" s="109">
        <v>33.93</v>
      </c>
      <c r="AI111" s="109">
        <v>33.43</v>
      </c>
      <c r="AJ111" s="109">
        <v>35.380000000000003</v>
      </c>
      <c r="AK111" s="110">
        <v>33.869999999999997</v>
      </c>
      <c r="AL111" s="156"/>
      <c r="AM111" s="111">
        <v>2024</v>
      </c>
      <c r="AN111" s="112">
        <v>25.55</v>
      </c>
      <c r="AO111" s="112">
        <v>26.2</v>
      </c>
      <c r="AP111" s="112">
        <v>23.5</v>
      </c>
      <c r="AQ111" s="112">
        <v>23.02</v>
      </c>
      <c r="AR111" s="112">
        <v>24.24</v>
      </c>
      <c r="AS111" s="112">
        <v>23.25</v>
      </c>
      <c r="AT111" s="112">
        <v>24.39</v>
      </c>
      <c r="AU111" s="112">
        <v>23.68</v>
      </c>
      <c r="AV111" s="112">
        <v>24.76</v>
      </c>
      <c r="AW111" s="113">
        <v>25.58</v>
      </c>
    </row>
    <row r="112" spans="3:49">
      <c r="C112" s="108">
        <v>2025</v>
      </c>
      <c r="D112" s="109">
        <v>47.89</v>
      </c>
      <c r="E112" s="109">
        <v>41.03</v>
      </c>
      <c r="F112" s="109">
        <v>28.13</v>
      </c>
      <c r="G112" s="109">
        <v>23.9</v>
      </c>
      <c r="H112" s="109">
        <v>30.84</v>
      </c>
      <c r="I112" s="109">
        <v>23.38</v>
      </c>
      <c r="J112" s="109">
        <v>28.61</v>
      </c>
      <c r="K112" s="109">
        <v>28.47</v>
      </c>
      <c r="L112" s="109">
        <v>30.94</v>
      </c>
      <c r="M112" s="110">
        <v>30.33</v>
      </c>
      <c r="N112" s="157"/>
      <c r="O112" s="108">
        <v>2025</v>
      </c>
      <c r="P112" s="109">
        <v>13.27</v>
      </c>
      <c r="Q112" s="109">
        <v>10.95</v>
      </c>
      <c r="R112" s="109">
        <v>9.15</v>
      </c>
      <c r="S112" s="109">
        <v>9.4499999999999993</v>
      </c>
      <c r="T112" s="109">
        <v>12.71</v>
      </c>
      <c r="U112" s="109">
        <v>11.16</v>
      </c>
      <c r="V112" s="109">
        <v>9.6199999999999992</v>
      </c>
      <c r="W112" s="109">
        <v>9.73</v>
      </c>
      <c r="X112" s="109">
        <v>10.52</v>
      </c>
      <c r="Y112" s="110">
        <v>10.38</v>
      </c>
      <c r="Z112" s="157"/>
      <c r="AA112" s="108">
        <v>2025</v>
      </c>
      <c r="AB112" s="109">
        <v>37.659999999999997</v>
      </c>
      <c r="AC112" s="109">
        <v>38.14</v>
      </c>
      <c r="AD112" s="109">
        <v>31.9</v>
      </c>
      <c r="AE112" s="109">
        <v>29.11</v>
      </c>
      <c r="AF112" s="109">
        <v>37.340000000000003</v>
      </c>
      <c r="AG112" s="109">
        <v>35.56</v>
      </c>
      <c r="AH112" s="109">
        <v>34.19</v>
      </c>
      <c r="AI112" s="109">
        <v>33.69</v>
      </c>
      <c r="AJ112" s="109">
        <v>35.65</v>
      </c>
      <c r="AK112" s="110">
        <v>34.14</v>
      </c>
      <c r="AL112" s="156"/>
      <c r="AM112" s="111">
        <v>2025</v>
      </c>
      <c r="AN112" s="112">
        <v>25.8</v>
      </c>
      <c r="AO112" s="112">
        <v>26.49</v>
      </c>
      <c r="AP112" s="112">
        <v>23.74</v>
      </c>
      <c r="AQ112" s="112">
        <v>23.27</v>
      </c>
      <c r="AR112" s="112">
        <v>24.49</v>
      </c>
      <c r="AS112" s="112">
        <v>23.49</v>
      </c>
      <c r="AT112" s="112">
        <v>24.64</v>
      </c>
      <c r="AU112" s="112">
        <v>23.92</v>
      </c>
      <c r="AV112" s="112">
        <v>25.01</v>
      </c>
      <c r="AW112" s="113">
        <v>25.86</v>
      </c>
    </row>
    <row r="113" spans="3:49">
      <c r="C113" s="108">
        <v>2026</v>
      </c>
      <c r="D113" s="109">
        <v>46.75</v>
      </c>
      <c r="E113" s="109">
        <v>40.4</v>
      </c>
      <c r="F113" s="109">
        <v>27.95</v>
      </c>
      <c r="G113" s="109">
        <v>23.84</v>
      </c>
      <c r="H113" s="109">
        <v>30.78</v>
      </c>
      <c r="I113" s="109">
        <v>23.27</v>
      </c>
      <c r="J113" s="109">
        <v>28.89</v>
      </c>
      <c r="K113" s="109">
        <v>28.82</v>
      </c>
      <c r="L113" s="109">
        <v>30.81</v>
      </c>
      <c r="M113" s="110">
        <v>30.24</v>
      </c>
      <c r="N113" s="157"/>
      <c r="O113" s="108">
        <v>2026</v>
      </c>
      <c r="P113" s="109">
        <v>13.39</v>
      </c>
      <c r="Q113" s="109">
        <v>11.03</v>
      </c>
      <c r="R113" s="109">
        <v>9.32</v>
      </c>
      <c r="S113" s="109">
        <v>9.61</v>
      </c>
      <c r="T113" s="109">
        <v>12.89</v>
      </c>
      <c r="U113" s="109">
        <v>11.36</v>
      </c>
      <c r="V113" s="109">
        <v>9.77</v>
      </c>
      <c r="W113" s="109">
        <v>9.92</v>
      </c>
      <c r="X113" s="109">
        <v>10.68</v>
      </c>
      <c r="Y113" s="110">
        <v>10.54</v>
      </c>
      <c r="Z113" s="157"/>
      <c r="AA113" s="108">
        <v>2026</v>
      </c>
      <c r="AB113" s="109">
        <v>37.979999999999997</v>
      </c>
      <c r="AC113" s="109">
        <v>38.450000000000003</v>
      </c>
      <c r="AD113" s="109">
        <v>32.21</v>
      </c>
      <c r="AE113" s="109">
        <v>29.43</v>
      </c>
      <c r="AF113" s="109">
        <v>37.659999999999997</v>
      </c>
      <c r="AG113" s="109">
        <v>35.880000000000003</v>
      </c>
      <c r="AH113" s="109">
        <v>34.51</v>
      </c>
      <c r="AI113" s="109">
        <v>34.01</v>
      </c>
      <c r="AJ113" s="109">
        <v>35.96</v>
      </c>
      <c r="AK113" s="110">
        <v>34.46</v>
      </c>
      <c r="AL113" s="156"/>
      <c r="AM113" s="111">
        <v>2026</v>
      </c>
      <c r="AN113" s="112">
        <v>26.06</v>
      </c>
      <c r="AO113" s="112">
        <v>26.75</v>
      </c>
      <c r="AP113" s="112">
        <v>24.05</v>
      </c>
      <c r="AQ113" s="112">
        <v>23.58</v>
      </c>
      <c r="AR113" s="112">
        <v>24.79</v>
      </c>
      <c r="AS113" s="112">
        <v>23.81</v>
      </c>
      <c r="AT113" s="112">
        <v>24.94</v>
      </c>
      <c r="AU113" s="112">
        <v>24.23</v>
      </c>
      <c r="AV113" s="112">
        <v>25.34</v>
      </c>
      <c r="AW113" s="113">
        <v>26.13</v>
      </c>
    </row>
    <row r="114" spans="3:49">
      <c r="C114" s="108">
        <v>2027</v>
      </c>
      <c r="D114" s="109">
        <v>45.73</v>
      </c>
      <c r="E114" s="109">
        <v>39.89</v>
      </c>
      <c r="F114" s="109">
        <v>27.75</v>
      </c>
      <c r="G114" s="109">
        <v>23.71</v>
      </c>
      <c r="H114" s="109">
        <v>30.68</v>
      </c>
      <c r="I114" s="109">
        <v>23.13</v>
      </c>
      <c r="J114" s="109">
        <v>28.94</v>
      </c>
      <c r="K114" s="109">
        <v>29.07</v>
      </c>
      <c r="L114" s="109">
        <v>30.57</v>
      </c>
      <c r="M114" s="110">
        <v>30.09</v>
      </c>
      <c r="N114" s="157"/>
      <c r="O114" s="108">
        <v>2027</v>
      </c>
      <c r="P114" s="109">
        <v>13.5</v>
      </c>
      <c r="Q114" s="109">
        <v>11.1</v>
      </c>
      <c r="R114" s="109">
        <v>9.4499999999999993</v>
      </c>
      <c r="S114" s="109">
        <v>9.73</v>
      </c>
      <c r="T114" s="109">
        <v>12.95</v>
      </c>
      <c r="U114" s="109">
        <v>11.51</v>
      </c>
      <c r="V114" s="109">
        <v>9.8800000000000008</v>
      </c>
      <c r="W114" s="109">
        <v>10.08</v>
      </c>
      <c r="X114" s="109">
        <v>10.82</v>
      </c>
      <c r="Y114" s="110">
        <v>10.65</v>
      </c>
      <c r="Z114" s="157"/>
      <c r="AA114" s="108">
        <v>2027</v>
      </c>
      <c r="AB114" s="109">
        <v>38.200000000000003</v>
      </c>
      <c r="AC114" s="109">
        <v>38.68</v>
      </c>
      <c r="AD114" s="109">
        <v>32.44</v>
      </c>
      <c r="AE114" s="109">
        <v>29.65</v>
      </c>
      <c r="AF114" s="109">
        <v>37.880000000000003</v>
      </c>
      <c r="AG114" s="109">
        <v>36.1</v>
      </c>
      <c r="AH114" s="109">
        <v>34.729999999999997</v>
      </c>
      <c r="AI114" s="109">
        <v>34.229999999999997</v>
      </c>
      <c r="AJ114" s="109">
        <v>36.19</v>
      </c>
      <c r="AK114" s="110">
        <v>34.68</v>
      </c>
      <c r="AL114" s="156"/>
      <c r="AM114" s="111">
        <v>2027</v>
      </c>
      <c r="AN114" s="112">
        <v>26.29</v>
      </c>
      <c r="AO114" s="112">
        <v>26.96</v>
      </c>
      <c r="AP114" s="112">
        <v>24.28</v>
      </c>
      <c r="AQ114" s="112">
        <v>23.81</v>
      </c>
      <c r="AR114" s="112">
        <v>25.03</v>
      </c>
      <c r="AS114" s="112">
        <v>24.04</v>
      </c>
      <c r="AT114" s="112">
        <v>25.18</v>
      </c>
      <c r="AU114" s="112">
        <v>24.46</v>
      </c>
      <c r="AV114" s="112">
        <v>25.62</v>
      </c>
      <c r="AW114" s="113">
        <v>26.35</v>
      </c>
    </row>
    <row r="115" spans="3:49">
      <c r="C115" s="108">
        <v>2028</v>
      </c>
      <c r="D115" s="109">
        <v>44.78</v>
      </c>
      <c r="E115" s="109">
        <v>39.61</v>
      </c>
      <c r="F115" s="109">
        <v>27.68</v>
      </c>
      <c r="G115" s="109">
        <v>23.66</v>
      </c>
      <c r="H115" s="109">
        <v>30.59</v>
      </c>
      <c r="I115" s="109">
        <v>23.03</v>
      </c>
      <c r="J115" s="109">
        <v>29.01</v>
      </c>
      <c r="K115" s="109">
        <v>29.4</v>
      </c>
      <c r="L115" s="109">
        <v>30.43</v>
      </c>
      <c r="M115" s="110">
        <v>30.01</v>
      </c>
      <c r="N115" s="157"/>
      <c r="O115" s="108">
        <v>2028</v>
      </c>
      <c r="P115" s="109">
        <v>13.58</v>
      </c>
      <c r="Q115" s="109">
        <v>11.14</v>
      </c>
      <c r="R115" s="109">
        <v>9.61</v>
      </c>
      <c r="S115" s="109">
        <v>9.89</v>
      </c>
      <c r="T115" s="109">
        <v>13.13</v>
      </c>
      <c r="U115" s="109">
        <v>11.69</v>
      </c>
      <c r="V115" s="109">
        <v>10.01</v>
      </c>
      <c r="W115" s="109">
        <v>10.28</v>
      </c>
      <c r="X115" s="109">
        <v>10.98</v>
      </c>
      <c r="Y115" s="110">
        <v>10.79</v>
      </c>
      <c r="Z115" s="157"/>
      <c r="AA115" s="108">
        <v>2028</v>
      </c>
      <c r="AB115" s="109">
        <v>38.28</v>
      </c>
      <c r="AC115" s="109">
        <v>38.75</v>
      </c>
      <c r="AD115" s="109">
        <v>32.51</v>
      </c>
      <c r="AE115" s="109">
        <v>29.73</v>
      </c>
      <c r="AF115" s="109">
        <v>37.96</v>
      </c>
      <c r="AG115" s="109">
        <v>36.18</v>
      </c>
      <c r="AH115" s="109">
        <v>34.81</v>
      </c>
      <c r="AI115" s="109">
        <v>34.31</v>
      </c>
      <c r="AJ115" s="109">
        <v>36.26</v>
      </c>
      <c r="AK115" s="110">
        <v>34.770000000000003</v>
      </c>
      <c r="AL115" s="156"/>
      <c r="AM115" s="111">
        <v>2028</v>
      </c>
      <c r="AN115" s="112">
        <v>26.68</v>
      </c>
      <c r="AO115" s="112">
        <v>27.43</v>
      </c>
      <c r="AP115" s="112">
        <v>24.52</v>
      </c>
      <c r="AQ115" s="112">
        <v>24.04</v>
      </c>
      <c r="AR115" s="112">
        <v>25.26</v>
      </c>
      <c r="AS115" s="112">
        <v>24.29</v>
      </c>
      <c r="AT115" s="112">
        <v>25.41</v>
      </c>
      <c r="AU115" s="112">
        <v>24.67</v>
      </c>
      <c r="AV115" s="112">
        <v>25.87</v>
      </c>
      <c r="AW115" s="113">
        <v>26.76</v>
      </c>
    </row>
    <row r="116" spans="3:49">
      <c r="C116" s="108">
        <v>2029</v>
      </c>
      <c r="D116" s="109">
        <v>44.22</v>
      </c>
      <c r="E116" s="109">
        <v>39.47</v>
      </c>
      <c r="F116" s="109">
        <v>27.72</v>
      </c>
      <c r="G116" s="109">
        <v>23.67</v>
      </c>
      <c r="H116" s="109">
        <v>30.6</v>
      </c>
      <c r="I116" s="109">
        <v>22.9</v>
      </c>
      <c r="J116" s="109">
        <v>29.17</v>
      </c>
      <c r="K116" s="109">
        <v>29.59</v>
      </c>
      <c r="L116" s="109">
        <v>30</v>
      </c>
      <c r="M116" s="110">
        <v>29.97</v>
      </c>
      <c r="N116" s="157"/>
      <c r="O116" s="108">
        <v>2029</v>
      </c>
      <c r="P116" s="109">
        <v>13.67</v>
      </c>
      <c r="Q116" s="109">
        <v>11.19</v>
      </c>
      <c r="R116" s="109">
        <v>9.74</v>
      </c>
      <c r="S116" s="109">
        <v>10.01</v>
      </c>
      <c r="T116" s="109">
        <v>13.34</v>
      </c>
      <c r="U116" s="109">
        <v>11.85</v>
      </c>
      <c r="V116" s="109">
        <v>10.11</v>
      </c>
      <c r="W116" s="109">
        <v>10.44</v>
      </c>
      <c r="X116" s="109">
        <v>11.14</v>
      </c>
      <c r="Y116" s="110">
        <v>10.92</v>
      </c>
      <c r="Z116" s="157"/>
      <c r="AA116" s="108">
        <v>2029</v>
      </c>
      <c r="AB116" s="109">
        <v>38.44</v>
      </c>
      <c r="AC116" s="109">
        <v>38.92</v>
      </c>
      <c r="AD116" s="109">
        <v>32.68</v>
      </c>
      <c r="AE116" s="109">
        <v>29.89</v>
      </c>
      <c r="AF116" s="109">
        <v>38.130000000000003</v>
      </c>
      <c r="AG116" s="109">
        <v>36.340000000000003</v>
      </c>
      <c r="AH116" s="109">
        <v>34.979999999999997</v>
      </c>
      <c r="AI116" s="109">
        <v>34.47</v>
      </c>
      <c r="AJ116" s="109">
        <v>36.43</v>
      </c>
      <c r="AK116" s="110">
        <v>34.93</v>
      </c>
      <c r="AL116" s="156"/>
      <c r="AM116" s="111">
        <v>2029</v>
      </c>
      <c r="AN116" s="112">
        <v>27.18</v>
      </c>
      <c r="AO116" s="112">
        <v>27.93</v>
      </c>
      <c r="AP116" s="112">
        <v>24.98</v>
      </c>
      <c r="AQ116" s="112">
        <v>24.5</v>
      </c>
      <c r="AR116" s="112">
        <v>25.71</v>
      </c>
      <c r="AS116" s="112">
        <v>24.76</v>
      </c>
      <c r="AT116" s="112">
        <v>25.87</v>
      </c>
      <c r="AU116" s="112">
        <v>25.08</v>
      </c>
      <c r="AV116" s="112">
        <v>26.21</v>
      </c>
      <c r="AW116" s="113">
        <v>27.25</v>
      </c>
    </row>
    <row r="117" spans="3:49">
      <c r="C117" s="108">
        <v>2030</v>
      </c>
      <c r="D117" s="109">
        <v>43.82</v>
      </c>
      <c r="E117" s="109">
        <v>39.26</v>
      </c>
      <c r="F117" s="109">
        <v>27.76</v>
      </c>
      <c r="G117" s="109">
        <v>23.59</v>
      </c>
      <c r="H117" s="109">
        <v>30.56</v>
      </c>
      <c r="I117" s="109">
        <v>22.76</v>
      </c>
      <c r="J117" s="109">
        <v>29.18</v>
      </c>
      <c r="K117" s="109">
        <v>29.66</v>
      </c>
      <c r="L117" s="109">
        <v>29.58</v>
      </c>
      <c r="M117" s="110">
        <v>29.88</v>
      </c>
      <c r="N117" s="157"/>
      <c r="O117" s="108">
        <v>2030</v>
      </c>
      <c r="P117" s="109">
        <v>13.75</v>
      </c>
      <c r="Q117" s="109">
        <v>11.22</v>
      </c>
      <c r="R117" s="109">
        <v>9.84</v>
      </c>
      <c r="S117" s="109">
        <v>10.1</v>
      </c>
      <c r="T117" s="109">
        <v>13.5</v>
      </c>
      <c r="U117" s="109">
        <v>11.98</v>
      </c>
      <c r="V117" s="109">
        <v>10.19</v>
      </c>
      <c r="W117" s="109">
        <v>10.57</v>
      </c>
      <c r="X117" s="109">
        <v>11.27</v>
      </c>
      <c r="Y117" s="110">
        <v>11.02</v>
      </c>
      <c r="Z117" s="157"/>
      <c r="AA117" s="108">
        <v>2030</v>
      </c>
      <c r="AB117" s="109">
        <v>38.69</v>
      </c>
      <c r="AC117" s="109">
        <v>39.17</v>
      </c>
      <c r="AD117" s="109">
        <v>32.93</v>
      </c>
      <c r="AE117" s="109">
        <v>30.14</v>
      </c>
      <c r="AF117" s="109">
        <v>38.380000000000003</v>
      </c>
      <c r="AG117" s="109">
        <v>36.590000000000003</v>
      </c>
      <c r="AH117" s="109">
        <v>35.229999999999997</v>
      </c>
      <c r="AI117" s="109">
        <v>34.72</v>
      </c>
      <c r="AJ117" s="109">
        <v>36.68</v>
      </c>
      <c r="AK117" s="110">
        <v>35.19</v>
      </c>
      <c r="AL117" s="156"/>
      <c r="AM117" s="111">
        <v>2030</v>
      </c>
      <c r="AN117" s="112">
        <v>27.06</v>
      </c>
      <c r="AO117" s="112">
        <v>27.69</v>
      </c>
      <c r="AP117" s="112">
        <v>25.1</v>
      </c>
      <c r="AQ117" s="112">
        <v>24.63</v>
      </c>
      <c r="AR117" s="112">
        <v>25.85</v>
      </c>
      <c r="AS117" s="112">
        <v>24.87</v>
      </c>
      <c r="AT117" s="112">
        <v>25.99</v>
      </c>
      <c r="AU117" s="112">
        <v>25.25</v>
      </c>
      <c r="AV117" s="112">
        <v>26.48</v>
      </c>
      <c r="AW117" s="113">
        <v>27.12</v>
      </c>
    </row>
    <row r="118" spans="3:49">
      <c r="C118" s="108">
        <v>2031</v>
      </c>
      <c r="D118" s="109">
        <v>43.63</v>
      </c>
      <c r="E118" s="109">
        <v>39.35</v>
      </c>
      <c r="F118" s="109">
        <v>27.87</v>
      </c>
      <c r="G118" s="109">
        <v>23.54</v>
      </c>
      <c r="H118" s="109">
        <v>30.61</v>
      </c>
      <c r="I118" s="109">
        <v>22.78</v>
      </c>
      <c r="J118" s="109">
        <v>29.18</v>
      </c>
      <c r="K118" s="109">
        <v>29.93</v>
      </c>
      <c r="L118" s="109">
        <v>29.44</v>
      </c>
      <c r="M118" s="110">
        <v>29.91</v>
      </c>
      <c r="N118" s="157"/>
      <c r="O118" s="108">
        <v>2031</v>
      </c>
      <c r="P118" s="109">
        <v>13.83</v>
      </c>
      <c r="Q118" s="109">
        <v>11.25</v>
      </c>
      <c r="R118" s="109">
        <v>9.92</v>
      </c>
      <c r="S118" s="109">
        <v>10.19</v>
      </c>
      <c r="T118" s="109">
        <v>13.68</v>
      </c>
      <c r="U118" s="109">
        <v>12.09</v>
      </c>
      <c r="V118" s="109">
        <v>10.24</v>
      </c>
      <c r="W118" s="109">
        <v>10.73</v>
      </c>
      <c r="X118" s="109">
        <v>11.43</v>
      </c>
      <c r="Y118" s="110">
        <v>11.13</v>
      </c>
      <c r="Z118" s="157"/>
      <c r="AA118" s="108">
        <v>2031</v>
      </c>
      <c r="AB118" s="109">
        <v>38.770000000000003</v>
      </c>
      <c r="AC118" s="109">
        <v>39.24</v>
      </c>
      <c r="AD118" s="109">
        <v>33</v>
      </c>
      <c r="AE118" s="109">
        <v>30.22</v>
      </c>
      <c r="AF118" s="109">
        <v>38.450000000000003</v>
      </c>
      <c r="AG118" s="109">
        <v>36.67</v>
      </c>
      <c r="AH118" s="109">
        <v>35.299999999999997</v>
      </c>
      <c r="AI118" s="109">
        <v>34.799999999999997</v>
      </c>
      <c r="AJ118" s="109">
        <v>36.75</v>
      </c>
      <c r="AK118" s="110">
        <v>35.270000000000003</v>
      </c>
      <c r="AL118" s="156"/>
      <c r="AM118" s="111">
        <v>2031</v>
      </c>
      <c r="AN118" s="112">
        <v>27.07</v>
      </c>
      <c r="AO118" s="112">
        <v>27.7</v>
      </c>
      <c r="AP118" s="112">
        <v>25.13</v>
      </c>
      <c r="AQ118" s="112">
        <v>24.66</v>
      </c>
      <c r="AR118" s="112">
        <v>25.88</v>
      </c>
      <c r="AS118" s="112">
        <v>24.89</v>
      </c>
      <c r="AT118" s="112">
        <v>26.03</v>
      </c>
      <c r="AU118" s="112">
        <v>25.29</v>
      </c>
      <c r="AV118" s="112">
        <v>26.44</v>
      </c>
      <c r="AW118" s="113">
        <v>27.14</v>
      </c>
    </row>
    <row r="119" spans="3:49">
      <c r="C119" s="108">
        <v>2032</v>
      </c>
      <c r="D119" s="109">
        <v>43.44</v>
      </c>
      <c r="E119" s="109">
        <v>39.5</v>
      </c>
      <c r="F119" s="109">
        <v>27.88</v>
      </c>
      <c r="G119" s="109">
        <v>23.54</v>
      </c>
      <c r="H119" s="109">
        <v>30.57</v>
      </c>
      <c r="I119" s="109">
        <v>22.7</v>
      </c>
      <c r="J119" s="109">
        <v>29.13</v>
      </c>
      <c r="K119" s="109">
        <v>30.17</v>
      </c>
      <c r="L119" s="109">
        <v>29.24</v>
      </c>
      <c r="M119" s="110">
        <v>29.89</v>
      </c>
      <c r="N119" s="157"/>
      <c r="O119" s="108">
        <v>2032</v>
      </c>
      <c r="P119" s="109">
        <v>13.87</v>
      </c>
      <c r="Q119" s="109">
        <v>11.25</v>
      </c>
      <c r="R119" s="109">
        <v>9.99</v>
      </c>
      <c r="S119" s="109">
        <v>10.26</v>
      </c>
      <c r="T119" s="109">
        <v>13.87</v>
      </c>
      <c r="U119" s="109">
        <v>12.17</v>
      </c>
      <c r="V119" s="109">
        <v>10.27</v>
      </c>
      <c r="W119" s="109">
        <v>10.85</v>
      </c>
      <c r="X119" s="109">
        <v>11.54</v>
      </c>
      <c r="Y119" s="110">
        <v>11.2</v>
      </c>
      <c r="Z119" s="157"/>
      <c r="AA119" s="108">
        <v>2032</v>
      </c>
      <c r="AB119" s="109">
        <v>38.82</v>
      </c>
      <c r="AC119" s="109">
        <v>39.29</v>
      </c>
      <c r="AD119" s="109">
        <v>33.049999999999997</v>
      </c>
      <c r="AE119" s="109">
        <v>30.27</v>
      </c>
      <c r="AF119" s="109">
        <v>38.5</v>
      </c>
      <c r="AG119" s="109">
        <v>36.72</v>
      </c>
      <c r="AH119" s="109">
        <v>35.35</v>
      </c>
      <c r="AI119" s="109">
        <v>34.85</v>
      </c>
      <c r="AJ119" s="109">
        <v>36.799999999999997</v>
      </c>
      <c r="AK119" s="110">
        <v>35.32</v>
      </c>
      <c r="AL119" s="156"/>
      <c r="AM119" s="111">
        <v>2032</v>
      </c>
      <c r="AN119" s="112">
        <v>27.2</v>
      </c>
      <c r="AO119" s="112">
        <v>27.81</v>
      </c>
      <c r="AP119" s="112">
        <v>25.3</v>
      </c>
      <c r="AQ119" s="112">
        <v>24.83</v>
      </c>
      <c r="AR119" s="112">
        <v>26.05</v>
      </c>
      <c r="AS119" s="112">
        <v>25.06</v>
      </c>
      <c r="AT119" s="112">
        <v>26.19</v>
      </c>
      <c r="AU119" s="112">
        <v>25.38</v>
      </c>
      <c r="AV119" s="112">
        <v>26.3</v>
      </c>
      <c r="AW119" s="113">
        <v>27.26</v>
      </c>
    </row>
    <row r="120" spans="3:49">
      <c r="C120" s="108">
        <v>2033</v>
      </c>
      <c r="D120" s="109">
        <v>43.12</v>
      </c>
      <c r="E120" s="109">
        <v>39.33</v>
      </c>
      <c r="F120" s="109">
        <v>27.88</v>
      </c>
      <c r="G120" s="109">
        <v>23.53</v>
      </c>
      <c r="H120" s="109">
        <v>30.5</v>
      </c>
      <c r="I120" s="109">
        <v>22.67</v>
      </c>
      <c r="J120" s="109">
        <v>29.2</v>
      </c>
      <c r="K120" s="109">
        <v>30.43</v>
      </c>
      <c r="L120" s="109">
        <v>29.07</v>
      </c>
      <c r="M120" s="110">
        <v>29.85</v>
      </c>
      <c r="N120" s="157"/>
      <c r="O120" s="108">
        <v>2033</v>
      </c>
      <c r="P120" s="109">
        <v>13.98</v>
      </c>
      <c r="Q120" s="109">
        <v>11.31</v>
      </c>
      <c r="R120" s="109">
        <v>10.130000000000001</v>
      </c>
      <c r="S120" s="109">
        <v>10.42</v>
      </c>
      <c r="T120" s="109">
        <v>14.06</v>
      </c>
      <c r="U120" s="109">
        <v>12.38</v>
      </c>
      <c r="V120" s="109">
        <v>10.42</v>
      </c>
      <c r="W120" s="109">
        <v>11.07</v>
      </c>
      <c r="X120" s="109">
        <v>11.71</v>
      </c>
      <c r="Y120" s="110">
        <v>11.35</v>
      </c>
      <c r="Z120" s="157"/>
      <c r="AA120" s="108">
        <v>2033</v>
      </c>
      <c r="AB120" s="109">
        <v>38.81</v>
      </c>
      <c r="AC120" s="109">
        <v>39.28</v>
      </c>
      <c r="AD120" s="109">
        <v>33.049999999999997</v>
      </c>
      <c r="AE120" s="109">
        <v>30.26</v>
      </c>
      <c r="AF120" s="109">
        <v>38.49</v>
      </c>
      <c r="AG120" s="109">
        <v>36.71</v>
      </c>
      <c r="AH120" s="109">
        <v>35.340000000000003</v>
      </c>
      <c r="AI120" s="109">
        <v>34.840000000000003</v>
      </c>
      <c r="AJ120" s="109">
        <v>36.799999999999997</v>
      </c>
      <c r="AK120" s="110">
        <v>35.32</v>
      </c>
      <c r="AL120" s="156"/>
      <c r="AM120" s="111">
        <v>2033</v>
      </c>
      <c r="AN120" s="112">
        <v>27.17</v>
      </c>
      <c r="AO120" s="112">
        <v>27.78</v>
      </c>
      <c r="AP120" s="112">
        <v>25.26</v>
      </c>
      <c r="AQ120" s="112">
        <v>24.79</v>
      </c>
      <c r="AR120" s="112">
        <v>26.01</v>
      </c>
      <c r="AS120" s="112">
        <v>25.02</v>
      </c>
      <c r="AT120" s="112">
        <v>26.15</v>
      </c>
      <c r="AU120" s="112">
        <v>25.41</v>
      </c>
      <c r="AV120" s="112">
        <v>26.33</v>
      </c>
      <c r="AW120" s="113">
        <v>27.23</v>
      </c>
    </row>
    <row r="121" spans="3:49">
      <c r="C121" s="108">
        <v>2034</v>
      </c>
      <c r="D121" s="109">
        <v>43.16</v>
      </c>
      <c r="E121" s="109">
        <v>39.42</v>
      </c>
      <c r="F121" s="109">
        <v>27.9</v>
      </c>
      <c r="G121" s="109">
        <v>23.52</v>
      </c>
      <c r="H121" s="109">
        <v>30.56</v>
      </c>
      <c r="I121" s="109">
        <v>22.67</v>
      </c>
      <c r="J121" s="109">
        <v>29.39</v>
      </c>
      <c r="K121" s="109">
        <v>30.59</v>
      </c>
      <c r="L121" s="109">
        <v>29.07</v>
      </c>
      <c r="M121" s="110">
        <v>29.92</v>
      </c>
      <c r="N121" s="157"/>
      <c r="O121" s="108">
        <v>2034</v>
      </c>
      <c r="P121" s="109">
        <v>14.05</v>
      </c>
      <c r="Q121" s="109">
        <v>11.33</v>
      </c>
      <c r="R121" s="109">
        <v>10.32</v>
      </c>
      <c r="S121" s="109">
        <v>10.6</v>
      </c>
      <c r="T121" s="109">
        <v>14.31</v>
      </c>
      <c r="U121" s="109">
        <v>12.63</v>
      </c>
      <c r="V121" s="109">
        <v>10.61</v>
      </c>
      <c r="W121" s="109">
        <v>11.24</v>
      </c>
      <c r="X121" s="109">
        <v>11.91</v>
      </c>
      <c r="Y121" s="110">
        <v>11.51</v>
      </c>
      <c r="Z121" s="157"/>
      <c r="AA121" s="108">
        <v>2034</v>
      </c>
      <c r="AB121" s="109">
        <v>38.83</v>
      </c>
      <c r="AC121" s="109">
        <v>39.299999999999997</v>
      </c>
      <c r="AD121" s="109">
        <v>33.07</v>
      </c>
      <c r="AE121" s="109">
        <v>30.28</v>
      </c>
      <c r="AF121" s="109">
        <v>38.51</v>
      </c>
      <c r="AG121" s="109">
        <v>36.729999999999997</v>
      </c>
      <c r="AH121" s="109">
        <v>35.36</v>
      </c>
      <c r="AI121" s="109">
        <v>34.86</v>
      </c>
      <c r="AJ121" s="109">
        <v>36.82</v>
      </c>
      <c r="AK121" s="110">
        <v>35.340000000000003</v>
      </c>
      <c r="AL121" s="156"/>
      <c r="AM121" s="111">
        <v>2034</v>
      </c>
      <c r="AN121" s="112">
        <v>27.31</v>
      </c>
      <c r="AO121" s="112">
        <v>27.91</v>
      </c>
      <c r="AP121" s="112">
        <v>25.42</v>
      </c>
      <c r="AQ121" s="112">
        <v>24.95</v>
      </c>
      <c r="AR121" s="112">
        <v>26.17</v>
      </c>
      <c r="AS121" s="112">
        <v>25.19</v>
      </c>
      <c r="AT121" s="112">
        <v>26.31</v>
      </c>
      <c r="AU121" s="112">
        <v>25.53</v>
      </c>
      <c r="AV121" s="112">
        <v>26.34</v>
      </c>
      <c r="AW121" s="113">
        <v>27.38</v>
      </c>
    </row>
    <row r="122" spans="3:49" ht="15.75" thickBot="1">
      <c r="C122" s="114">
        <v>2035</v>
      </c>
      <c r="D122" s="115">
        <v>43.29</v>
      </c>
      <c r="E122" s="115">
        <v>39.729999999999997</v>
      </c>
      <c r="F122" s="115">
        <v>28.03</v>
      </c>
      <c r="G122" s="115">
        <v>23.6</v>
      </c>
      <c r="H122" s="115">
        <v>30.69</v>
      </c>
      <c r="I122" s="115">
        <v>22.54</v>
      </c>
      <c r="J122" s="115">
        <v>29.69</v>
      </c>
      <c r="K122" s="115">
        <v>30.79</v>
      </c>
      <c r="L122" s="115">
        <v>29.22</v>
      </c>
      <c r="M122" s="116">
        <v>30.07</v>
      </c>
      <c r="N122" s="157"/>
      <c r="O122" s="114">
        <v>2035</v>
      </c>
      <c r="P122" s="115">
        <v>14.1</v>
      </c>
      <c r="Q122" s="115">
        <v>11.34</v>
      </c>
      <c r="R122" s="115">
        <v>10.51</v>
      </c>
      <c r="S122" s="115">
        <v>10.8</v>
      </c>
      <c r="T122" s="115">
        <v>14.53</v>
      </c>
      <c r="U122" s="115">
        <v>12.88</v>
      </c>
      <c r="V122" s="115">
        <v>10.79</v>
      </c>
      <c r="W122" s="115">
        <v>11.41</v>
      </c>
      <c r="X122" s="115">
        <v>12.1</v>
      </c>
      <c r="Y122" s="116">
        <v>11.67</v>
      </c>
      <c r="Z122" s="157"/>
      <c r="AA122" s="114">
        <v>2035</v>
      </c>
      <c r="AB122" s="115">
        <v>38.82</v>
      </c>
      <c r="AC122" s="115">
        <v>39.29</v>
      </c>
      <c r="AD122" s="115">
        <v>33.049999999999997</v>
      </c>
      <c r="AE122" s="115">
        <v>30.27</v>
      </c>
      <c r="AF122" s="115">
        <v>38.5</v>
      </c>
      <c r="AG122" s="115">
        <v>36.72</v>
      </c>
      <c r="AH122" s="115">
        <v>35.35</v>
      </c>
      <c r="AI122" s="115">
        <v>34.85</v>
      </c>
      <c r="AJ122" s="115">
        <v>36.799999999999997</v>
      </c>
      <c r="AK122" s="116">
        <v>35.33</v>
      </c>
      <c r="AL122" s="156"/>
      <c r="AM122" s="117">
        <v>2035</v>
      </c>
      <c r="AN122" s="118">
        <v>27.33</v>
      </c>
      <c r="AO122" s="118">
        <v>27.93</v>
      </c>
      <c r="AP122" s="118">
        <v>25.44</v>
      </c>
      <c r="AQ122" s="118">
        <v>24.96</v>
      </c>
      <c r="AR122" s="118">
        <v>26.19</v>
      </c>
      <c r="AS122" s="118">
        <v>25.2</v>
      </c>
      <c r="AT122" s="118">
        <v>26.33</v>
      </c>
      <c r="AU122" s="118">
        <v>25.54</v>
      </c>
      <c r="AV122" s="118">
        <v>26.37</v>
      </c>
      <c r="AW122" s="119">
        <v>27.4</v>
      </c>
    </row>
  </sheetData>
  <mergeCells count="25">
    <mergeCell ref="C93:M93"/>
    <mergeCell ref="O93:Y93"/>
    <mergeCell ref="AA93:AK93"/>
    <mergeCell ref="AM93:AW93"/>
    <mergeCell ref="C61:M61"/>
    <mergeCell ref="O61:Y61"/>
    <mergeCell ref="AA61:AK61"/>
    <mergeCell ref="AM61:AW61"/>
    <mergeCell ref="C92:M92"/>
    <mergeCell ref="O92:Y92"/>
    <mergeCell ref="AA92:AK92"/>
    <mergeCell ref="AM92:AW92"/>
    <mergeCell ref="C28:M28"/>
    <mergeCell ref="O28:Y28"/>
    <mergeCell ref="AA28:AK28"/>
    <mergeCell ref="AM28:AW28"/>
    <mergeCell ref="C60:M60"/>
    <mergeCell ref="O60:Y60"/>
    <mergeCell ref="AA60:AK60"/>
    <mergeCell ref="AM60:AW60"/>
    <mergeCell ref="B7:I7"/>
    <mergeCell ref="C27:M27"/>
    <mergeCell ref="O27:Y27"/>
    <mergeCell ref="AA27:AK27"/>
    <mergeCell ref="AM27:AW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tabColor theme="3" tint="0.59999389629810485"/>
  </sheetPr>
  <dimension ref="A1:E19"/>
  <sheetViews>
    <sheetView workbookViewId="0"/>
  </sheetViews>
  <sheetFormatPr defaultRowHeight="15"/>
  <cols>
    <col min="1" max="1" width="6.7109375" customWidth="1"/>
    <col min="2" max="2" width="26.7109375" customWidth="1"/>
    <col min="3" max="4" width="25.28515625" customWidth="1"/>
    <col min="5" max="5" width="10.42578125" customWidth="1"/>
    <col min="6" max="6" width="34.42578125" customWidth="1"/>
    <col min="7" max="7" width="13" customWidth="1"/>
  </cols>
  <sheetData>
    <row r="1" spans="1:5" ht="18.75">
      <c r="A1" s="73" t="s">
        <v>199</v>
      </c>
      <c r="B1" s="73"/>
    </row>
    <row r="3" spans="1:5" ht="32.25" customHeight="1">
      <c r="A3" s="201" t="s">
        <v>216</v>
      </c>
      <c r="B3" s="201"/>
      <c r="C3" s="201"/>
      <c r="D3" s="201"/>
      <c r="E3" s="85"/>
    </row>
    <row r="4" spans="1:5" ht="34.5" customHeight="1">
      <c r="A4" s="201" t="s">
        <v>217</v>
      </c>
      <c r="B4" s="201"/>
      <c r="C4" s="201"/>
      <c r="D4" s="201"/>
      <c r="E4" s="85"/>
    </row>
    <row r="5" spans="1:5" ht="17.25" customHeight="1">
      <c r="A5" s="171"/>
      <c r="B5" s="171"/>
      <c r="C5" s="171"/>
      <c r="D5" s="171"/>
      <c r="E5" s="171"/>
    </row>
    <row r="6" spans="1:5" ht="45">
      <c r="A6" s="217" t="s">
        <v>200</v>
      </c>
      <c r="B6" s="218"/>
      <c r="C6" s="153" t="s">
        <v>215</v>
      </c>
      <c r="D6" s="153" t="s">
        <v>214</v>
      </c>
    </row>
    <row r="7" spans="1:5">
      <c r="A7" s="126">
        <v>1</v>
      </c>
      <c r="B7" s="126" t="s">
        <v>201</v>
      </c>
      <c r="C7" s="175">
        <v>0.92671396458339372</v>
      </c>
      <c r="D7" s="175">
        <v>0.86026295202168002</v>
      </c>
    </row>
    <row r="8" spans="1:5">
      <c r="A8" s="148">
        <v>2</v>
      </c>
      <c r="B8" s="148" t="s">
        <v>202</v>
      </c>
      <c r="C8" s="175">
        <v>0.96231921825245004</v>
      </c>
      <c r="D8" s="175">
        <v>0.83113447825356601</v>
      </c>
    </row>
    <row r="9" spans="1:5">
      <c r="A9" s="126">
        <v>3</v>
      </c>
      <c r="B9" s="126" t="s">
        <v>203</v>
      </c>
      <c r="C9" s="175">
        <v>0.9178567930063013</v>
      </c>
      <c r="D9" s="176">
        <v>0.75680753638327503</v>
      </c>
    </row>
    <row r="10" spans="1:5">
      <c r="A10" s="148">
        <v>4</v>
      </c>
      <c r="B10" s="148" t="s">
        <v>204</v>
      </c>
      <c r="C10" s="175">
        <v>0.88814692704278952</v>
      </c>
      <c r="D10" s="176">
        <v>0.70245859752074558</v>
      </c>
    </row>
    <row r="11" spans="1:5">
      <c r="A11" s="148">
        <v>5</v>
      </c>
      <c r="B11" s="148" t="s">
        <v>205</v>
      </c>
      <c r="C11" s="175">
        <v>0.88548047045732148</v>
      </c>
      <c r="D11" s="176">
        <v>0.77292535055688039</v>
      </c>
    </row>
    <row r="12" spans="1:5">
      <c r="A12" s="148">
        <v>6</v>
      </c>
      <c r="B12" s="148" t="s">
        <v>206</v>
      </c>
      <c r="C12" s="175">
        <v>0.94274674586960516</v>
      </c>
      <c r="D12" s="176">
        <v>0.74273553372881551</v>
      </c>
    </row>
    <row r="13" spans="1:5">
      <c r="A13" s="148">
        <v>7</v>
      </c>
      <c r="B13" s="148" t="s">
        <v>207</v>
      </c>
      <c r="C13" s="175">
        <v>0.87568911669831895</v>
      </c>
      <c r="D13" s="176">
        <v>0.84801635778155782</v>
      </c>
    </row>
    <row r="14" spans="1:5">
      <c r="A14" s="148">
        <v>8</v>
      </c>
      <c r="B14" s="148" t="s">
        <v>208</v>
      </c>
      <c r="C14" s="175">
        <v>0.87266294761564145</v>
      </c>
      <c r="D14" s="176">
        <v>0.64762599102695606</v>
      </c>
    </row>
    <row r="15" spans="1:5">
      <c r="A15" s="148">
        <v>9</v>
      </c>
      <c r="B15" s="148" t="s">
        <v>209</v>
      </c>
      <c r="C15" s="175">
        <v>1.0070019224913498</v>
      </c>
      <c r="D15" s="176">
        <v>0.85109807391309444</v>
      </c>
    </row>
    <row r="16" spans="1:5">
      <c r="A16" s="148">
        <v>10</v>
      </c>
      <c r="B16" s="148" t="s">
        <v>210</v>
      </c>
      <c r="C16" s="175">
        <v>0.84568688171693718</v>
      </c>
      <c r="D16" s="176">
        <v>0.78388396046661701</v>
      </c>
    </row>
    <row r="17" spans="1:4">
      <c r="A17" s="148">
        <v>11</v>
      </c>
      <c r="B17" s="148" t="s">
        <v>211</v>
      </c>
      <c r="C17" s="175">
        <v>0.97750378912167235</v>
      </c>
      <c r="D17" s="176">
        <v>0.8757899282567988</v>
      </c>
    </row>
    <row r="18" spans="1:4">
      <c r="A18" s="148">
        <v>12</v>
      </c>
      <c r="B18" s="148" t="s">
        <v>212</v>
      </c>
      <c r="C18" s="175">
        <v>0.84750100447183696</v>
      </c>
      <c r="D18" s="176">
        <v>0.54536002116845961</v>
      </c>
    </row>
    <row r="19" spans="1:4">
      <c r="A19" s="148">
        <v>13</v>
      </c>
      <c r="B19" s="148" t="s">
        <v>213</v>
      </c>
      <c r="C19" s="175">
        <v>1.0047166893921429</v>
      </c>
      <c r="D19" s="176">
        <v>0.92443604442348304</v>
      </c>
    </row>
  </sheetData>
  <mergeCells count="3">
    <mergeCell ref="A3:D3"/>
    <mergeCell ref="A4:D4"/>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44</v>
      </c>
    </row>
    <row r="2" spans="1:36" s="86" customFormat="1" ht="15.75">
      <c r="A2" s="84" t="s">
        <v>74</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1785.73</v>
      </c>
      <c r="E8" s="14">
        <v>7113.3516</v>
      </c>
      <c r="F8" s="15">
        <v>8899.0815999999995</v>
      </c>
      <c r="G8" s="16"/>
      <c r="H8" s="17"/>
      <c r="I8" s="17"/>
      <c r="J8" s="17"/>
      <c r="K8" s="18"/>
      <c r="L8" s="60"/>
      <c r="M8" s="46"/>
      <c r="N8" s="59">
        <v>0</v>
      </c>
      <c r="O8" s="12" t="s">
        <v>33</v>
      </c>
      <c r="P8" s="13">
        <v>1590.4526337461712</v>
      </c>
      <c r="Q8" s="14">
        <v>7068.2028123585033</v>
      </c>
      <c r="R8" s="15">
        <v>8658.6553866426966</v>
      </c>
      <c r="S8" s="16"/>
      <c r="T8" s="17"/>
      <c r="U8" s="17"/>
      <c r="V8" s="17"/>
      <c r="W8" s="18"/>
      <c r="X8" s="60"/>
      <c r="Y8" s="46"/>
      <c r="Z8" s="59">
        <v>0</v>
      </c>
      <c r="AA8" s="12" t="s">
        <v>33</v>
      </c>
      <c r="AB8" s="13">
        <v>2374.3843594941791</v>
      </c>
      <c r="AC8" s="14">
        <v>7249.4504782416698</v>
      </c>
      <c r="AD8" s="15">
        <v>9623.8348543556804</v>
      </c>
      <c r="AE8" s="16"/>
      <c r="AF8" s="17"/>
      <c r="AG8" s="17"/>
      <c r="AH8" s="17"/>
      <c r="AI8" s="18"/>
      <c r="AJ8" s="60"/>
    </row>
    <row r="9" spans="1:36">
      <c r="B9" s="59">
        <v>1</v>
      </c>
      <c r="C9" s="12" t="s">
        <v>34</v>
      </c>
      <c r="D9" s="19">
        <v>2356.7381</v>
      </c>
      <c r="E9" s="20">
        <v>6421.9219999999996</v>
      </c>
      <c r="F9" s="21">
        <v>8778.66</v>
      </c>
      <c r="G9" s="22">
        <v>-3.8250000000000002</v>
      </c>
      <c r="H9" s="23">
        <v>0.28039999999999998</v>
      </c>
      <c r="I9" s="23">
        <v>0.52390000000000003</v>
      </c>
      <c r="J9" s="23">
        <v>0.19570000000000001</v>
      </c>
      <c r="K9" s="24">
        <v>15.762964929202639</v>
      </c>
      <c r="L9" s="61">
        <v>33.646063809752064</v>
      </c>
      <c r="M9" s="46"/>
      <c r="N9" s="59">
        <v>1</v>
      </c>
      <c r="O9" s="12" t="s">
        <v>34</v>
      </c>
      <c r="P9" s="19">
        <v>2357.2594081369025</v>
      </c>
      <c r="Q9" s="20">
        <v>6381.2763780263685</v>
      </c>
      <c r="R9" s="21">
        <v>8738.535786163271</v>
      </c>
      <c r="S9" s="22">
        <v>-98.62879973365294</v>
      </c>
      <c r="T9" s="23">
        <v>0.34625116526834465</v>
      </c>
      <c r="U9" s="23">
        <v>0.52084165667865223</v>
      </c>
      <c r="V9" s="23">
        <v>0.13290717805300306</v>
      </c>
      <c r="W9" s="24">
        <v>21.060015422636958</v>
      </c>
      <c r="X9" s="61">
        <v>41.619104379038347</v>
      </c>
      <c r="Y9" s="46"/>
      <c r="Z9" s="59">
        <v>1</v>
      </c>
      <c r="AA9" s="12" t="s">
        <v>34</v>
      </c>
      <c r="AB9" s="19">
        <v>2355.1665137294258</v>
      </c>
      <c r="AC9" s="20">
        <v>6544.4461030911289</v>
      </c>
      <c r="AD9" s="21">
        <v>8899.6126168205537</v>
      </c>
      <c r="AE9" s="22">
        <v>281.95676186270572</v>
      </c>
      <c r="AF9" s="23">
        <v>8.1894821356884792E-2</v>
      </c>
      <c r="AG9" s="23">
        <v>0.53311922922521071</v>
      </c>
      <c r="AH9" s="23">
        <v>0.38498594941790448</v>
      </c>
      <c r="AI9" s="24">
        <v>0</v>
      </c>
      <c r="AJ9" s="61">
        <v>8.9989986907438091</v>
      </c>
    </row>
    <row r="10" spans="1:36">
      <c r="B10" s="59">
        <v>2</v>
      </c>
      <c r="C10" s="12" t="s">
        <v>35</v>
      </c>
      <c r="D10" s="19">
        <v>2418.7732999999998</v>
      </c>
      <c r="E10" s="20">
        <v>6298.6148999999996</v>
      </c>
      <c r="F10" s="21">
        <v>8717.3883000000005</v>
      </c>
      <c r="G10" s="22">
        <v>23.734999999999999</v>
      </c>
      <c r="H10" s="23">
        <v>0.28989999999999999</v>
      </c>
      <c r="I10" s="23">
        <v>0.41810000000000003</v>
      </c>
      <c r="J10" s="23">
        <v>0.29199999999999998</v>
      </c>
      <c r="K10" s="24">
        <v>11.867232633850744</v>
      </c>
      <c r="L10" s="61">
        <v>28.20453207439369</v>
      </c>
      <c r="M10" s="46"/>
      <c r="N10" s="59">
        <v>2</v>
      </c>
      <c r="O10" s="12" t="s">
        <v>35</v>
      </c>
      <c r="P10" s="19">
        <v>2416.6623868424558</v>
      </c>
      <c r="Q10" s="20">
        <v>6258.6425196297778</v>
      </c>
      <c r="R10" s="21">
        <v>8675.3048834731653</v>
      </c>
      <c r="S10" s="22">
        <v>-69.596935690504736</v>
      </c>
      <c r="T10" s="23">
        <v>0.35197762684778267</v>
      </c>
      <c r="U10" s="23">
        <v>0.41603409242242645</v>
      </c>
      <c r="V10" s="23">
        <v>0.23198828072979091</v>
      </c>
      <c r="W10" s="24">
        <v>15.328521963947805</v>
      </c>
      <c r="X10" s="61">
        <v>34.305498885239139</v>
      </c>
      <c r="Y10" s="46"/>
      <c r="Z10" s="59">
        <v>2</v>
      </c>
      <c r="AA10" s="12" t="s">
        <v>35</v>
      </c>
      <c r="AB10" s="19">
        <v>2425.1366320754719</v>
      </c>
      <c r="AC10" s="20">
        <v>6419.1099787234034</v>
      </c>
      <c r="AD10" s="21">
        <v>8844.2465497390604</v>
      </c>
      <c r="AE10" s="22">
        <v>305.07946555600165</v>
      </c>
      <c r="AF10" s="23">
        <v>0.10276997189883581</v>
      </c>
      <c r="AG10" s="23">
        <v>0.42432757928542747</v>
      </c>
      <c r="AH10" s="23">
        <v>0.47290244881573668</v>
      </c>
      <c r="AI10" s="24">
        <v>3.7164488859462201</v>
      </c>
      <c r="AJ10" s="61">
        <v>9.5394932487552673</v>
      </c>
    </row>
    <row r="11" spans="1:36">
      <c r="B11" s="59">
        <v>3</v>
      </c>
      <c r="C11" s="12" t="s">
        <v>36</v>
      </c>
      <c r="D11" s="19">
        <v>2564.2727</v>
      </c>
      <c r="E11" s="20">
        <v>6123.4962999999998</v>
      </c>
      <c r="F11" s="21">
        <v>8687.7690000000002</v>
      </c>
      <c r="G11" s="22">
        <v>43.845100000000002</v>
      </c>
      <c r="H11" s="23">
        <v>0.41210000000000002</v>
      </c>
      <c r="I11" s="23">
        <v>0.16930000000000001</v>
      </c>
      <c r="J11" s="23">
        <v>0.41860000000000003</v>
      </c>
      <c r="K11" s="24">
        <v>11.740079346828878</v>
      </c>
      <c r="L11" s="61">
        <v>24.202332738151544</v>
      </c>
      <c r="M11" s="46"/>
      <c r="N11" s="59">
        <v>3</v>
      </c>
      <c r="O11" s="12" t="s">
        <v>36</v>
      </c>
      <c r="P11" s="19">
        <v>2556.0658348115594</v>
      </c>
      <c r="Q11" s="20">
        <v>6084.4714797975757</v>
      </c>
      <c r="R11" s="21">
        <v>8640.5373091490219</v>
      </c>
      <c r="S11" s="22">
        <v>-44.893322905846318</v>
      </c>
      <c r="T11" s="23">
        <v>0.46344386735916898</v>
      </c>
      <c r="U11" s="23">
        <v>0.16766546810494073</v>
      </c>
      <c r="V11" s="23">
        <v>0.36889066453589026</v>
      </c>
      <c r="W11" s="24">
        <v>12.992996070681226</v>
      </c>
      <c r="X11" s="61">
        <v>27.470854461593476</v>
      </c>
      <c r="Y11" s="46"/>
      <c r="Z11" s="59">
        <v>3</v>
      </c>
      <c r="AA11" s="12" t="s">
        <v>36</v>
      </c>
      <c r="AB11" s="19">
        <v>2589.0118581694096</v>
      </c>
      <c r="AC11" s="20">
        <v>6241.1349167804092</v>
      </c>
      <c r="AD11" s="21">
        <v>8830.1467915696503</v>
      </c>
      <c r="AE11" s="22">
        <v>311.34267001204336</v>
      </c>
      <c r="AF11" s="23">
        <v>0.25732637494981936</v>
      </c>
      <c r="AG11" s="23">
        <v>0.17422721798474508</v>
      </c>
      <c r="AH11" s="23">
        <v>0.56844640706543559</v>
      </c>
      <c r="AI11" s="24">
        <v>8.376999236443524</v>
      </c>
      <c r="AJ11" s="61">
        <v>14.266344803192156</v>
      </c>
    </row>
    <row r="12" spans="1:36">
      <c r="B12" s="62">
        <v>4</v>
      </c>
      <c r="C12" s="25" t="s">
        <v>37</v>
      </c>
      <c r="D12" s="26">
        <v>2829.8442</v>
      </c>
      <c r="E12" s="27">
        <v>6048.8333000000002</v>
      </c>
      <c r="F12" s="28">
        <v>8878.6774999999998</v>
      </c>
      <c r="G12" s="29">
        <v>-146.3647</v>
      </c>
      <c r="H12" s="30">
        <v>0.73150000000000004</v>
      </c>
      <c r="I12" s="30">
        <v>4.5999999999999999E-3</v>
      </c>
      <c r="J12" s="30">
        <v>0.26390000000000002</v>
      </c>
      <c r="K12" s="31">
        <v>20.12719252029683</v>
      </c>
      <c r="L12" s="63">
        <v>44.186194481177587</v>
      </c>
      <c r="M12" s="49"/>
      <c r="N12" s="62">
        <v>4</v>
      </c>
      <c r="O12" s="25" t="s">
        <v>37</v>
      </c>
      <c r="P12" s="26">
        <v>2802.3892476761216</v>
      </c>
      <c r="Q12" s="27">
        <v>6008.1899174856835</v>
      </c>
      <c r="R12" s="28">
        <v>8810.5791651618056</v>
      </c>
      <c r="S12" s="29">
        <v>-214.31846099347447</v>
      </c>
      <c r="T12" s="30">
        <v>0.76161939006525503</v>
      </c>
      <c r="U12" s="30">
        <v>3.8620322279930746E-3</v>
      </c>
      <c r="V12" s="30">
        <v>0.23451857770675189</v>
      </c>
      <c r="W12" s="31">
        <v>20.700959178711795</v>
      </c>
      <c r="X12" s="63">
        <v>45.438551391919809</v>
      </c>
      <c r="Y12" s="46"/>
      <c r="Z12" s="62">
        <v>4</v>
      </c>
      <c r="AA12" s="25" t="s">
        <v>37</v>
      </c>
      <c r="AB12" s="26">
        <v>2912.6060089923726</v>
      </c>
      <c r="AC12" s="27">
        <v>6171.3507498594945</v>
      </c>
      <c r="AD12" s="28">
        <v>9083.9567365315143</v>
      </c>
      <c r="AE12" s="29">
        <v>58.478401886792454</v>
      </c>
      <c r="AF12" s="30">
        <v>0.64070654355680445</v>
      </c>
      <c r="AG12" s="30">
        <v>6.8245684464070654E-3</v>
      </c>
      <c r="AH12" s="30">
        <v>0.35246888799678844</v>
      </c>
      <c r="AI12" s="31">
        <v>18.243594744448465</v>
      </c>
      <c r="AJ12" s="63">
        <v>40.365425807891796</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11635.966</v>
      </c>
      <c r="F14" s="15">
        <v>13067.8724</v>
      </c>
      <c r="G14" s="16"/>
      <c r="H14" s="17"/>
      <c r="I14" s="17"/>
      <c r="J14" s="17"/>
      <c r="K14" s="18"/>
      <c r="L14" s="60"/>
      <c r="M14" s="46"/>
      <c r="N14" s="59">
        <v>0</v>
      </c>
      <c r="O14" s="12" t="s">
        <v>33</v>
      </c>
      <c r="P14" s="13">
        <v>1215.8434675592775</v>
      </c>
      <c r="Q14" s="14">
        <v>11352.229182025629</v>
      </c>
      <c r="R14" s="15">
        <v>12568.072649584905</v>
      </c>
      <c r="S14" s="16"/>
      <c r="T14" s="17"/>
      <c r="U14" s="17"/>
      <c r="V14" s="17"/>
      <c r="W14" s="18"/>
      <c r="X14" s="60"/>
      <c r="Y14" s="46"/>
      <c r="Z14" s="59">
        <v>0</v>
      </c>
      <c r="AA14" s="12" t="s">
        <v>33</v>
      </c>
      <c r="AB14" s="13">
        <v>2727.0095679044261</v>
      </c>
      <c r="AC14" s="14">
        <v>20595.382927478491</v>
      </c>
      <c r="AD14" s="15">
        <v>23322.392446582442</v>
      </c>
      <c r="AE14" s="16"/>
      <c r="AF14" s="17"/>
      <c r="AG14" s="17"/>
      <c r="AH14" s="17"/>
      <c r="AI14" s="18"/>
      <c r="AJ14" s="60"/>
    </row>
    <row r="15" spans="1:36">
      <c r="B15" s="59">
        <v>1</v>
      </c>
      <c r="C15" s="12" t="s">
        <v>34</v>
      </c>
      <c r="D15" s="19">
        <v>2040.3434</v>
      </c>
      <c r="E15" s="20">
        <v>10611.0309</v>
      </c>
      <c r="F15" s="21">
        <v>12651.374299999999</v>
      </c>
      <c r="G15" s="22">
        <v>374.89089999999999</v>
      </c>
      <c r="H15" s="23">
        <v>0.43380000000000002</v>
      </c>
      <c r="I15" s="23">
        <v>9.6600000000000005E-2</v>
      </c>
      <c r="J15" s="23">
        <v>0.46960000000000002</v>
      </c>
      <c r="K15" s="24">
        <v>10.547336143940939</v>
      </c>
      <c r="L15" s="61">
        <v>17.859499627655286</v>
      </c>
      <c r="M15" s="46"/>
      <c r="N15" s="59">
        <v>1</v>
      </c>
      <c r="O15" s="12" t="s">
        <v>34</v>
      </c>
      <c r="P15" s="19">
        <v>1870.2788619075354</v>
      </c>
      <c r="Q15" s="20">
        <v>10337.414613624036</v>
      </c>
      <c r="R15" s="21">
        <v>12207.693489484718</v>
      </c>
      <c r="S15" s="22">
        <v>237.22634178436158</v>
      </c>
      <c r="T15" s="23">
        <v>0.4602599909871965</v>
      </c>
      <c r="U15" s="23">
        <v>8.5470587709459603E-2</v>
      </c>
      <c r="V15" s="23">
        <v>0.37106537753077579</v>
      </c>
      <c r="W15" s="24">
        <v>11.755105596583425</v>
      </c>
      <c r="X15" s="61">
        <v>19.811149334662183</v>
      </c>
      <c r="Y15" s="46"/>
      <c r="Z15" s="59">
        <v>1</v>
      </c>
      <c r="AA15" s="12" t="s">
        <v>34</v>
      </c>
      <c r="AB15" s="19">
        <v>3621.3763861764373</v>
      </c>
      <c r="AC15" s="20">
        <v>18744.025311904392</v>
      </c>
      <c r="AD15" s="21">
        <v>22365.401621598248</v>
      </c>
      <c r="AE15" s="22">
        <v>854.18499760413363</v>
      </c>
      <c r="AF15" s="23">
        <v>0.36685325869652141</v>
      </c>
      <c r="AG15" s="23">
        <v>9.9560175929628153E-2</v>
      </c>
      <c r="AH15" s="23">
        <v>0.53358656537385041</v>
      </c>
      <c r="AI15" s="24">
        <v>9.3303358196400623</v>
      </c>
      <c r="AJ15" s="61">
        <v>15.892486056558187</v>
      </c>
    </row>
    <row r="16" spans="1:36">
      <c r="B16" s="59">
        <v>2</v>
      </c>
      <c r="C16" s="12" t="s">
        <v>35</v>
      </c>
      <c r="D16" s="19">
        <v>2247.8910999999998</v>
      </c>
      <c r="E16" s="20">
        <v>10403.896500000001</v>
      </c>
      <c r="F16" s="21">
        <v>12651.7876</v>
      </c>
      <c r="G16" s="22">
        <v>373.17770000000002</v>
      </c>
      <c r="H16" s="23">
        <v>0.46429999999999999</v>
      </c>
      <c r="I16" s="23">
        <v>7.6799999999999993E-2</v>
      </c>
      <c r="J16" s="23">
        <v>0.45889999999999997</v>
      </c>
      <c r="K16" s="24">
        <v>11.620217780387478</v>
      </c>
      <c r="L16" s="61">
        <v>19.229445610808984</v>
      </c>
      <c r="M16" s="46"/>
      <c r="N16" s="59">
        <v>2</v>
      </c>
      <c r="O16" s="12" t="s">
        <v>35</v>
      </c>
      <c r="P16" s="19">
        <v>2097.286957821821</v>
      </c>
      <c r="Q16" s="20">
        <v>10133.982831358902</v>
      </c>
      <c r="R16" s="21">
        <v>12231.269789180724</v>
      </c>
      <c r="S16" s="22">
        <v>199.07832342028794</v>
      </c>
      <c r="T16" s="23">
        <v>0.48997378189120594</v>
      </c>
      <c r="U16" s="23">
        <v>6.5152342145793921E-2</v>
      </c>
      <c r="V16" s="23">
        <v>0.36166983219043203</v>
      </c>
      <c r="W16" s="24">
        <v>13.00318379087866</v>
      </c>
      <c r="X16" s="61">
        <v>21.707001173639419</v>
      </c>
      <c r="Y16" s="46"/>
      <c r="Z16" s="59">
        <v>2</v>
      </c>
      <c r="AA16" s="12" t="s">
        <v>35</v>
      </c>
      <c r="AB16" s="19">
        <v>3927.7188316058728</v>
      </c>
      <c r="AC16" s="20">
        <v>18379.470181849319</v>
      </c>
      <c r="AD16" s="21">
        <v>22307.189013455194</v>
      </c>
      <c r="AE16" s="22">
        <v>905.22274297571698</v>
      </c>
      <c r="AF16" s="23">
        <v>0.39484206317473008</v>
      </c>
      <c r="AG16" s="23">
        <v>8.2367053178728514E-2</v>
      </c>
      <c r="AH16" s="23">
        <v>0.52279088364654136</v>
      </c>
      <c r="AI16" s="24">
        <v>10.146857063352387</v>
      </c>
      <c r="AJ16" s="61">
        <v>16.718033216394762</v>
      </c>
    </row>
    <row r="17" spans="2:36">
      <c r="B17" s="59">
        <v>3</v>
      </c>
      <c r="C17" s="25" t="s">
        <v>38</v>
      </c>
      <c r="D17" s="26">
        <v>2540.1415000000002</v>
      </c>
      <c r="E17" s="27">
        <v>10014.8609</v>
      </c>
      <c r="F17" s="28">
        <v>12555.002399999999</v>
      </c>
      <c r="G17" s="29">
        <v>465.56459999999998</v>
      </c>
      <c r="H17" s="30">
        <v>0.4995</v>
      </c>
      <c r="I17" s="30">
        <v>3.6299999999999999E-2</v>
      </c>
      <c r="J17" s="30">
        <v>0.4642</v>
      </c>
      <c r="K17" s="31">
        <v>11.88743145210953</v>
      </c>
      <c r="L17" s="63">
        <v>19.223966081371376</v>
      </c>
      <c r="M17" s="46"/>
      <c r="N17" s="59">
        <v>3</v>
      </c>
      <c r="O17" s="25" t="s">
        <v>38</v>
      </c>
      <c r="P17" s="26">
        <v>2385.0908079869337</v>
      </c>
      <c r="Q17" s="27">
        <v>9751.8887117292106</v>
      </c>
      <c r="R17" s="28">
        <v>12136.979519716146</v>
      </c>
      <c r="S17" s="29">
        <v>261.2047674570091</v>
      </c>
      <c r="T17" s="30">
        <v>0.52012447554580299</v>
      </c>
      <c r="U17" s="30">
        <v>3.0942863347704391E-2</v>
      </c>
      <c r="V17" s="30">
        <v>0.36572861733392437</v>
      </c>
      <c r="W17" s="31">
        <v>12.981940543362398</v>
      </c>
      <c r="X17" s="63">
        <v>21.207382630658326</v>
      </c>
      <c r="Y17" s="46"/>
      <c r="Z17" s="59">
        <v>3</v>
      </c>
      <c r="AA17" s="25" t="s">
        <v>38</v>
      </c>
      <c r="AB17" s="26">
        <v>4424.3276764842931</v>
      </c>
      <c r="AC17" s="27">
        <v>17694.792199298816</v>
      </c>
      <c r="AD17" s="28">
        <v>22119.119875783112</v>
      </c>
      <c r="AE17" s="29">
        <v>1084.0264320319088</v>
      </c>
      <c r="AF17" s="30">
        <v>0.43162734906037586</v>
      </c>
      <c r="AG17" s="30">
        <v>3.8584566173530586E-2</v>
      </c>
      <c r="AH17" s="30">
        <v>0.52978808476609351</v>
      </c>
      <c r="AI17" s="31">
        <v>10.914969349443082</v>
      </c>
      <c r="AJ17" s="63">
        <v>17.228046380901876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3008.3814000000002</v>
      </c>
      <c r="E19" s="14">
        <v>30057.731800000001</v>
      </c>
      <c r="F19" s="15">
        <v>33066.1132</v>
      </c>
      <c r="G19" s="16"/>
      <c r="H19" s="17"/>
      <c r="I19" s="17"/>
      <c r="J19" s="17"/>
      <c r="K19" s="18"/>
      <c r="L19" s="60"/>
      <c r="M19" s="46"/>
      <c r="N19" s="59">
        <v>0</v>
      </c>
      <c r="O19" s="12" t="s">
        <v>39</v>
      </c>
      <c r="P19" s="13">
        <v>2845.9173684333336</v>
      </c>
      <c r="Q19" s="14">
        <v>30038.6914511</v>
      </c>
      <c r="R19" s="15">
        <v>32884.608819533336</v>
      </c>
      <c r="S19" s="16"/>
      <c r="T19" s="17"/>
      <c r="U19" s="17"/>
      <c r="V19" s="17"/>
      <c r="W19" s="18"/>
      <c r="X19" s="60"/>
      <c r="Y19" s="46"/>
      <c r="Z19" s="59">
        <v>0</v>
      </c>
      <c r="AA19" s="12" t="s">
        <v>39</v>
      </c>
      <c r="AB19" s="13">
        <v>4470.5579188000002</v>
      </c>
      <c r="AC19" s="14">
        <v>30229.09475</v>
      </c>
      <c r="AD19" s="15">
        <v>34699.652668800001</v>
      </c>
      <c r="AE19" s="16"/>
      <c r="AF19" s="17"/>
      <c r="AG19" s="17"/>
      <c r="AH19" s="17"/>
      <c r="AI19" s="18"/>
      <c r="AJ19" s="60"/>
    </row>
    <row r="20" spans="2:36">
      <c r="B20" s="59">
        <v>1</v>
      </c>
      <c r="C20" s="12" t="s">
        <v>40</v>
      </c>
      <c r="D20" s="19">
        <v>3156.7435999999998</v>
      </c>
      <c r="E20" s="20">
        <v>29719.336500000001</v>
      </c>
      <c r="F20" s="21">
        <v>32876.080099999999</v>
      </c>
      <c r="G20" s="22">
        <v>13.5512</v>
      </c>
      <c r="H20" s="23">
        <v>0.1002</v>
      </c>
      <c r="I20" s="23">
        <v>0.58279999999999998</v>
      </c>
      <c r="J20" s="23">
        <v>0.317</v>
      </c>
      <c r="K20" s="24">
        <v>1.0066784469989285</v>
      </c>
      <c r="L20" s="61">
        <v>23.868919491828144</v>
      </c>
      <c r="M20" s="46"/>
      <c r="N20" s="59">
        <v>1</v>
      </c>
      <c r="O20" s="12" t="s">
        <v>40</v>
      </c>
      <c r="P20" s="19">
        <v>2986.3675730666664</v>
      </c>
      <c r="Q20" s="20">
        <v>29700.33121141111</v>
      </c>
      <c r="R20" s="21">
        <v>32686.698784477776</v>
      </c>
      <c r="S20" s="22">
        <v>8.1239329444444444</v>
      </c>
      <c r="T20" s="23">
        <v>9.6777777777777782E-2</v>
      </c>
      <c r="U20" s="23">
        <v>0.58433333333333337</v>
      </c>
      <c r="V20" s="23">
        <v>0.31888888888888889</v>
      </c>
      <c r="W20" s="24">
        <v>0.89961086070210095</v>
      </c>
      <c r="X20" s="61">
        <v>24.612559941298677</v>
      </c>
      <c r="Y20" s="46"/>
      <c r="Z20" s="59">
        <v>1</v>
      </c>
      <c r="AA20" s="12" t="s">
        <v>40</v>
      </c>
      <c r="AB20" s="19">
        <v>4690.1282884000002</v>
      </c>
      <c r="AC20" s="20">
        <v>29890.384412800002</v>
      </c>
      <c r="AD20" s="21">
        <v>34580.512610600003</v>
      </c>
      <c r="AE20" s="22">
        <v>62.396598599999997</v>
      </c>
      <c r="AF20" s="23">
        <v>0.13100000000000001</v>
      </c>
      <c r="AG20" s="23">
        <v>0.56899999999999995</v>
      </c>
      <c r="AH20" s="23">
        <v>0.3</v>
      </c>
      <c r="AI20" s="24">
        <v>12.580325273171402</v>
      </c>
      <c r="AJ20" s="61">
        <v>17.419434572753865</v>
      </c>
    </row>
    <row r="21" spans="2:36">
      <c r="B21" s="59">
        <v>2</v>
      </c>
      <c r="C21" s="12" t="s">
        <v>41</v>
      </c>
      <c r="D21" s="19">
        <v>3393.8395999999998</v>
      </c>
      <c r="E21" s="20">
        <v>29388.781599999998</v>
      </c>
      <c r="F21" s="21">
        <v>32782.621200000001</v>
      </c>
      <c r="G21" s="22">
        <v>-15.463100000000001</v>
      </c>
      <c r="H21" s="23">
        <v>0.24610000000000001</v>
      </c>
      <c r="I21" s="23">
        <v>0.3861</v>
      </c>
      <c r="J21" s="23">
        <v>0.36780000000000002</v>
      </c>
      <c r="K21" s="24">
        <v>1.8801752969553231</v>
      </c>
      <c r="L21" s="61">
        <v>33.839498923927543</v>
      </c>
      <c r="M21" s="46"/>
      <c r="N21" s="59">
        <v>2</v>
      </c>
      <c r="O21" s="12" t="s">
        <v>41</v>
      </c>
      <c r="P21" s="19">
        <v>3253.2465667222223</v>
      </c>
      <c r="Q21" s="20">
        <v>29369.810380666666</v>
      </c>
      <c r="R21" s="21">
        <v>32623.056947388886</v>
      </c>
      <c r="S21" s="22">
        <v>-50.801286733333335</v>
      </c>
      <c r="T21" s="23">
        <v>0.27</v>
      </c>
      <c r="U21" s="23">
        <v>0.38577777777777778</v>
      </c>
      <c r="V21" s="23">
        <v>0.34422222222222221</v>
      </c>
      <c r="W21" s="24">
        <v>2.0248041659518861</v>
      </c>
      <c r="X21" s="61">
        <v>37.026235096488406</v>
      </c>
      <c r="Y21" s="46"/>
      <c r="Z21" s="59">
        <v>2</v>
      </c>
      <c r="AA21" s="12" t="s">
        <v>41</v>
      </c>
      <c r="AB21" s="19">
        <v>4659.1772526000004</v>
      </c>
      <c r="AC21" s="20">
        <v>29559.522679000002</v>
      </c>
      <c r="AD21" s="21">
        <v>34218.699922200001</v>
      </c>
      <c r="AE21" s="22">
        <v>302.58107540000003</v>
      </c>
      <c r="AF21" s="23">
        <v>3.0999999999999996E-2</v>
      </c>
      <c r="AG21" s="23">
        <v>0.38900000000000007</v>
      </c>
      <c r="AH21" s="23">
        <v>0.57999999999999996</v>
      </c>
      <c r="AI21" s="24">
        <v>1.422562347269422</v>
      </c>
      <c r="AJ21" s="61">
        <v>5.007620753851592</v>
      </c>
    </row>
    <row r="22" spans="2:36">
      <c r="B22" s="59">
        <v>3</v>
      </c>
      <c r="C22" s="12" t="s">
        <v>42</v>
      </c>
      <c r="D22" s="19">
        <v>3621.7745</v>
      </c>
      <c r="E22" s="20">
        <v>29065.798500000001</v>
      </c>
      <c r="F22" s="21">
        <v>32687.573</v>
      </c>
      <c r="G22" s="22">
        <v>-21.561800000000002</v>
      </c>
      <c r="H22" s="23">
        <v>0.34599999999999997</v>
      </c>
      <c r="I22" s="23">
        <v>0.33040000000000003</v>
      </c>
      <c r="J22" s="23">
        <v>0.3236</v>
      </c>
      <c r="K22" s="24">
        <v>19.794363579560276</v>
      </c>
      <c r="L22" s="61">
        <v>33.51560311648965</v>
      </c>
      <c r="M22" s="46"/>
      <c r="N22" s="59">
        <v>3</v>
      </c>
      <c r="O22" s="12" t="s">
        <v>42</v>
      </c>
      <c r="P22" s="19">
        <v>3509.0217590444445</v>
      </c>
      <c r="Q22" s="20">
        <v>29046.860483122222</v>
      </c>
      <c r="R22" s="21">
        <v>32555.882252911109</v>
      </c>
      <c r="S22" s="22">
        <v>-84.883573033333334</v>
      </c>
      <c r="T22" s="23">
        <v>0.38355555555555554</v>
      </c>
      <c r="U22" s="23">
        <v>0.33011111111111113</v>
      </c>
      <c r="V22" s="23">
        <v>0.28633333333333333</v>
      </c>
      <c r="W22" s="24">
        <v>22.513863793614931</v>
      </c>
      <c r="X22" s="61">
        <v>36.962212674149313</v>
      </c>
      <c r="Y22" s="46"/>
      <c r="Z22" s="59">
        <v>3</v>
      </c>
      <c r="AA22" s="12" t="s">
        <v>42</v>
      </c>
      <c r="AB22" s="19">
        <v>4636.5484763999993</v>
      </c>
      <c r="AC22" s="20">
        <v>29236.240770800003</v>
      </c>
      <c r="AD22" s="21">
        <v>33872.789247200002</v>
      </c>
      <c r="AE22" s="22">
        <v>548.33378080000011</v>
      </c>
      <c r="AF22" s="23">
        <v>8.0000000000000002E-3</v>
      </c>
      <c r="AG22" s="23">
        <v>0.33300000000000002</v>
      </c>
      <c r="AH22" s="23">
        <v>0.65900000000000003</v>
      </c>
      <c r="AI22" s="24">
        <v>0.94171967274342205</v>
      </c>
      <c r="AJ22" s="61">
        <v>2.3617665001023722</v>
      </c>
    </row>
    <row r="23" spans="2:36">
      <c r="B23" s="62">
        <v>4</v>
      </c>
      <c r="C23" s="25" t="s">
        <v>43</v>
      </c>
      <c r="D23" s="26">
        <v>4810.1021000000001</v>
      </c>
      <c r="E23" s="27">
        <v>27596.1247</v>
      </c>
      <c r="F23" s="28">
        <v>32406.2268</v>
      </c>
      <c r="G23" s="29">
        <v>260.7199</v>
      </c>
      <c r="H23" s="30">
        <v>0.51339999999999997</v>
      </c>
      <c r="I23" s="30">
        <v>9.2999999999999992E-3</v>
      </c>
      <c r="J23" s="30">
        <v>0.4773</v>
      </c>
      <c r="K23" s="31">
        <v>18.19292887406899</v>
      </c>
      <c r="L23" s="63">
        <v>48.222395997143728</v>
      </c>
      <c r="M23" s="46"/>
      <c r="N23" s="62">
        <v>4</v>
      </c>
      <c r="O23" s="25" t="s">
        <v>43</v>
      </c>
      <c r="P23" s="26">
        <v>4828.3209582111103</v>
      </c>
      <c r="Q23" s="27">
        <v>27584.659563055557</v>
      </c>
      <c r="R23" s="28">
        <v>32412.980521266665</v>
      </c>
      <c r="S23" s="29">
        <v>61.058830211111115</v>
      </c>
      <c r="T23" s="30">
        <v>0.55688888888888888</v>
      </c>
      <c r="U23" s="30">
        <v>8.9999999999999993E-3</v>
      </c>
      <c r="V23" s="30">
        <v>0.43411111111111111</v>
      </c>
      <c r="W23" s="31">
        <v>20.036626884555567</v>
      </c>
      <c r="X23" s="63">
        <v>52.689785857544202</v>
      </c>
      <c r="Y23" s="46"/>
      <c r="Z23" s="62">
        <v>4</v>
      </c>
      <c r="AA23" s="25" t="s">
        <v>43</v>
      </c>
      <c r="AB23" s="26">
        <v>4646.1321381999996</v>
      </c>
      <c r="AC23" s="27">
        <v>27699.310870000001</v>
      </c>
      <c r="AD23" s="28">
        <v>32345.442917599998</v>
      </c>
      <c r="AE23" s="29">
        <v>2057.6699292000003</v>
      </c>
      <c r="AF23" s="30">
        <v>0.12199999999999998</v>
      </c>
      <c r="AG23" s="30">
        <v>1.2E-2</v>
      </c>
      <c r="AH23" s="30">
        <v>0.86599999999999999</v>
      </c>
      <c r="AI23" s="31">
        <v>0</v>
      </c>
      <c r="AJ23" s="63">
        <v>7.0860979845644589</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1900.8331757434014</v>
      </c>
      <c r="E31" s="35">
        <v>8556.7904679919811</v>
      </c>
      <c r="F31" s="35">
        <v>10457.623569144671</v>
      </c>
      <c r="G31" s="36"/>
      <c r="H31" s="17"/>
      <c r="I31" s="17"/>
      <c r="J31" s="17"/>
      <c r="K31" s="18"/>
      <c r="L31" s="60"/>
      <c r="M31" s="46"/>
      <c r="N31" s="59">
        <v>0</v>
      </c>
      <c r="O31" s="12" t="s">
        <v>33</v>
      </c>
      <c r="P31" s="13">
        <v>1712.9291000000001</v>
      </c>
      <c r="Q31" s="14">
        <v>8519.2579000000005</v>
      </c>
      <c r="R31" s="15">
        <v>10232.186900000001</v>
      </c>
      <c r="S31" s="16"/>
      <c r="T31" s="17"/>
      <c r="U31" s="17"/>
      <c r="V31" s="17"/>
      <c r="W31" s="18"/>
      <c r="X31" s="60"/>
      <c r="Y31" s="46"/>
      <c r="Z31" s="59">
        <v>0</v>
      </c>
      <c r="AA31" s="12" t="s">
        <v>33</v>
      </c>
      <c r="AB31" s="34">
        <v>2452.4385000000002</v>
      </c>
      <c r="AC31" s="35">
        <v>8666.9699000000001</v>
      </c>
      <c r="AD31" s="35">
        <v>11119.4084</v>
      </c>
      <c r="AE31" s="36"/>
      <c r="AF31" s="17"/>
      <c r="AG31" s="17"/>
      <c r="AH31" s="17"/>
      <c r="AI31" s="18"/>
      <c r="AJ31" s="60"/>
    </row>
    <row r="32" spans="2:36">
      <c r="B32" s="59">
        <v>1</v>
      </c>
      <c r="C32" s="12" t="s">
        <v>34</v>
      </c>
      <c r="D32" s="37">
        <v>2473.888633027063</v>
      </c>
      <c r="E32" s="38">
        <v>7711.5127941029068</v>
      </c>
      <c r="F32" s="38">
        <v>10185.401427129969</v>
      </c>
      <c r="G32" s="39">
        <v>72.100773321082528</v>
      </c>
      <c r="H32" s="23">
        <v>0.11944537253591714</v>
      </c>
      <c r="I32" s="23">
        <v>0.71366521884396927</v>
      </c>
      <c r="J32" s="23">
        <v>0.16688940862011359</v>
      </c>
      <c r="K32" s="24">
        <v>10.144184942494812</v>
      </c>
      <c r="L32" s="61">
        <v>12.814968331386428</v>
      </c>
      <c r="M32" s="46"/>
      <c r="N32" s="59">
        <v>1</v>
      </c>
      <c r="O32" s="12" t="s">
        <v>34</v>
      </c>
      <c r="P32" s="19">
        <v>2483.0637999999999</v>
      </c>
      <c r="Q32" s="20">
        <v>7677.2829000000002</v>
      </c>
      <c r="R32" s="21">
        <v>10160.3467</v>
      </c>
      <c r="S32" s="22">
        <v>11.5061</v>
      </c>
      <c r="T32" s="23">
        <v>0.15296752519596865</v>
      </c>
      <c r="U32" s="23">
        <v>0.7178051511758119</v>
      </c>
      <c r="V32" s="23">
        <v>0.12922732362821948</v>
      </c>
      <c r="W32" s="24">
        <v>12.938562361693592</v>
      </c>
      <c r="X32" s="61">
        <v>15.888813554936259</v>
      </c>
      <c r="Y32" s="46"/>
      <c r="Z32" s="59">
        <v>1</v>
      </c>
      <c r="AA32" s="12" t="s">
        <v>34</v>
      </c>
      <c r="AB32" s="37">
        <v>2446.9542999999999</v>
      </c>
      <c r="AC32" s="38">
        <v>7811.9970000000003</v>
      </c>
      <c r="AD32" s="38">
        <v>10258.951300000001</v>
      </c>
      <c r="AE32" s="39">
        <v>249.98060000000001</v>
      </c>
      <c r="AF32" s="23">
        <v>2.1038790269559501E-2</v>
      </c>
      <c r="AG32" s="23">
        <v>0.70151216305062458</v>
      </c>
      <c r="AH32" s="23">
        <v>0.2774490466798159</v>
      </c>
      <c r="AI32" s="24">
        <v>2.5091346990964172</v>
      </c>
      <c r="AJ32" s="61">
        <v>4.2840322484066684</v>
      </c>
    </row>
    <row r="33" spans="2:36">
      <c r="B33" s="59">
        <v>2</v>
      </c>
      <c r="C33" s="12" t="s">
        <v>35</v>
      </c>
      <c r="D33" s="37">
        <v>2536.1694546608755</v>
      </c>
      <c r="E33" s="38">
        <v>7560.7021403942526</v>
      </c>
      <c r="F33" s="38">
        <v>10096.87156964584</v>
      </c>
      <c r="G33" s="39">
        <v>109.75135188773805</v>
      </c>
      <c r="H33" s="23">
        <v>0.12679585699966586</v>
      </c>
      <c r="I33" s="23">
        <v>0.56498496491814232</v>
      </c>
      <c r="J33" s="23">
        <v>0.30821917808219179</v>
      </c>
      <c r="K33" s="24">
        <v>7.6760522394951067</v>
      </c>
      <c r="L33" s="61">
        <v>10.074292978590298</v>
      </c>
      <c r="M33" s="46"/>
      <c r="N33" s="59">
        <v>2</v>
      </c>
      <c r="O33" s="12" t="s">
        <v>35</v>
      </c>
      <c r="P33" s="19">
        <v>2543.1161000000002</v>
      </c>
      <c r="Q33" s="20">
        <v>7526.9085999999998</v>
      </c>
      <c r="R33" s="21">
        <v>10070.0247</v>
      </c>
      <c r="S33" s="22">
        <v>49.569299999999998</v>
      </c>
      <c r="T33" s="23">
        <v>0.15789473684210523</v>
      </c>
      <c r="U33" s="23">
        <v>0.57021276595744685</v>
      </c>
      <c r="V33" s="23">
        <v>0.27189249720044795</v>
      </c>
      <c r="W33" s="24">
        <v>8.9537679034941373</v>
      </c>
      <c r="X33" s="61">
        <v>11.713090557634599</v>
      </c>
      <c r="Y33" s="46"/>
      <c r="Z33" s="59">
        <v>2</v>
      </c>
      <c r="AA33" s="12" t="s">
        <v>35</v>
      </c>
      <c r="AB33" s="37">
        <v>2515.7770999999998</v>
      </c>
      <c r="AC33" s="38">
        <v>7659.9053999999996</v>
      </c>
      <c r="AD33" s="38">
        <v>10175.6824</v>
      </c>
      <c r="AE33" s="39">
        <v>286.41989999999998</v>
      </c>
      <c r="AF33" s="23">
        <v>3.5502958579881658E-2</v>
      </c>
      <c r="AG33" s="23">
        <v>0.54963839579224183</v>
      </c>
      <c r="AH33" s="23">
        <v>0.41485864562787639</v>
      </c>
      <c r="AI33" s="24">
        <v>5.0915170907631788</v>
      </c>
      <c r="AJ33" s="61">
        <v>5.4832673520413557</v>
      </c>
    </row>
    <row r="34" spans="2:36">
      <c r="B34" s="59">
        <v>3</v>
      </c>
      <c r="C34" s="12" t="s">
        <v>36</v>
      </c>
      <c r="D34" s="37">
        <v>2684.834072068159</v>
      </c>
      <c r="E34" s="38">
        <v>7346.4760536251251</v>
      </c>
      <c r="F34" s="38">
        <v>10031.310125693284</v>
      </c>
      <c r="G34" s="39">
        <v>159.9404206481791</v>
      </c>
      <c r="H34" s="23">
        <v>0.27079852990310727</v>
      </c>
      <c r="I34" s="23">
        <v>0.22920147009689276</v>
      </c>
      <c r="J34" s="23">
        <v>0.5</v>
      </c>
      <c r="K34" s="24">
        <v>9.4279560258940762</v>
      </c>
      <c r="L34" s="61">
        <v>11.341597188903158</v>
      </c>
      <c r="M34" s="46"/>
      <c r="N34" s="59">
        <v>3</v>
      </c>
      <c r="O34" s="12" t="s">
        <v>36</v>
      </c>
      <c r="P34" s="19">
        <v>2686.5803000000001</v>
      </c>
      <c r="Q34" s="20">
        <v>7313.2963</v>
      </c>
      <c r="R34" s="21">
        <v>9999.8765999999996</v>
      </c>
      <c r="S34" s="22">
        <v>103.5566</v>
      </c>
      <c r="T34" s="23">
        <v>0.29451287793952968</v>
      </c>
      <c r="U34" s="23">
        <v>0.2282194848824188</v>
      </c>
      <c r="V34" s="23">
        <v>0.47726763717805148</v>
      </c>
      <c r="W34" s="24">
        <v>9.7207751585592277</v>
      </c>
      <c r="X34" s="61">
        <v>11.8744860344828</v>
      </c>
      <c r="Y34" s="46"/>
      <c r="Z34" s="59">
        <v>3</v>
      </c>
      <c r="AA34" s="12" t="s">
        <v>36</v>
      </c>
      <c r="AB34" s="37">
        <v>2679.7078999999999</v>
      </c>
      <c r="AC34" s="38">
        <v>7443.8774999999996</v>
      </c>
      <c r="AD34" s="38">
        <v>10123.5854</v>
      </c>
      <c r="AE34" s="39">
        <v>325.459</v>
      </c>
      <c r="AF34" s="23">
        <v>0.20118343195266272</v>
      </c>
      <c r="AG34" s="23">
        <v>0.23208415516107825</v>
      </c>
      <c r="AH34" s="23">
        <v>0.56673241288625908</v>
      </c>
      <c r="AI34" s="24">
        <v>8.8264752846527337</v>
      </c>
      <c r="AJ34" s="61">
        <v>9.7693925982631882</v>
      </c>
    </row>
    <row r="35" spans="2:36">
      <c r="B35" s="62">
        <v>4</v>
      </c>
      <c r="C35" s="25" t="s">
        <v>37</v>
      </c>
      <c r="D35" s="40">
        <v>2942.8345880387574</v>
      </c>
      <c r="E35" s="41">
        <v>7254.5828528733709</v>
      </c>
      <c r="F35" s="41">
        <v>10197.41744091213</v>
      </c>
      <c r="G35" s="42">
        <v>-5.1556343133979299</v>
      </c>
      <c r="H35" s="30">
        <v>0.6962913464751086</v>
      </c>
      <c r="I35" s="30">
        <v>6.1810892081523554E-3</v>
      </c>
      <c r="J35" s="30">
        <v>0.29752756431673905</v>
      </c>
      <c r="K35" s="31">
        <v>17.123667217763256</v>
      </c>
      <c r="L35" s="63">
        <v>28.192006163413811</v>
      </c>
      <c r="M35" s="46"/>
      <c r="N35" s="62">
        <v>4</v>
      </c>
      <c r="O35" s="25" t="s">
        <v>37</v>
      </c>
      <c r="P35" s="26">
        <v>2924.7882</v>
      </c>
      <c r="Q35" s="27">
        <v>7220.4175999999998</v>
      </c>
      <c r="R35" s="28">
        <v>10145.2058</v>
      </c>
      <c r="S35" s="29">
        <v>-40.893900000000002</v>
      </c>
      <c r="T35" s="30">
        <v>0.71243001119820826</v>
      </c>
      <c r="U35" s="30">
        <v>5.3751399776035824E-3</v>
      </c>
      <c r="V35" s="30">
        <v>0.2821948488241881</v>
      </c>
      <c r="W35" s="31">
        <v>16.899783929412152</v>
      </c>
      <c r="X35" s="63">
        <v>26.456212696572877</v>
      </c>
      <c r="Y35" s="46"/>
      <c r="Z35" s="62">
        <v>4</v>
      </c>
      <c r="AA35" s="25" t="s">
        <v>37</v>
      </c>
      <c r="AB35" s="40">
        <v>2995.8110000000001</v>
      </c>
      <c r="AC35" s="41">
        <v>7354.8773000000001</v>
      </c>
      <c r="AD35" s="41">
        <v>10350.6883</v>
      </c>
      <c r="AE35" s="42">
        <v>99.756500000000003</v>
      </c>
      <c r="AF35" s="30">
        <v>0.64891518737672582</v>
      </c>
      <c r="AG35" s="30">
        <v>8.5470085470085479E-3</v>
      </c>
      <c r="AH35" s="30">
        <v>0.34253780407626561</v>
      </c>
      <c r="AI35" s="31">
        <v>17.884593904917583</v>
      </c>
      <c r="AJ35" s="63">
        <v>33.324796749993396</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13046.184577861815</v>
      </c>
      <c r="F37" s="35">
        <v>14533.805662571544</v>
      </c>
      <c r="G37" s="16"/>
      <c r="H37" s="17"/>
      <c r="I37" s="17"/>
      <c r="J37" s="17"/>
      <c r="K37" s="18"/>
      <c r="L37" s="60"/>
      <c r="M37" s="46"/>
      <c r="N37" s="59">
        <v>0</v>
      </c>
      <c r="O37" s="12" t="s">
        <v>33</v>
      </c>
      <c r="P37" s="13">
        <v>1413.3584000000001</v>
      </c>
      <c r="Q37" s="14">
        <v>12663.4982</v>
      </c>
      <c r="R37" s="15">
        <v>14076.856599999999</v>
      </c>
      <c r="S37" s="16"/>
      <c r="T37" s="17"/>
      <c r="U37" s="17"/>
      <c r="V37" s="17"/>
      <c r="W37" s="18"/>
      <c r="X37" s="60"/>
      <c r="Y37" s="46"/>
      <c r="Z37" s="59">
        <v>0</v>
      </c>
      <c r="AA37" s="12" t="s">
        <v>33</v>
      </c>
      <c r="AB37" s="34">
        <v>1562.1881000000001</v>
      </c>
      <c r="AC37" s="35">
        <v>13430.438700000001</v>
      </c>
      <c r="AD37" s="35">
        <v>14992.626700000001</v>
      </c>
      <c r="AE37" s="36"/>
      <c r="AF37" s="17"/>
      <c r="AG37" s="17"/>
      <c r="AH37" s="17"/>
      <c r="AI37" s="18"/>
      <c r="AJ37" s="60"/>
    </row>
    <row r="38" spans="2:36">
      <c r="B38" s="59">
        <v>1</v>
      </c>
      <c r="C38" s="12" t="s">
        <v>34</v>
      </c>
      <c r="D38" s="37">
        <v>2111.7328229149634</v>
      </c>
      <c r="E38" s="38">
        <v>11962.398039309075</v>
      </c>
      <c r="F38" s="38">
        <v>14074.130912326245</v>
      </c>
      <c r="G38" s="39">
        <v>420.5211170073589</v>
      </c>
      <c r="H38" s="23">
        <v>0.42906786590351592</v>
      </c>
      <c r="I38" s="23">
        <v>9.6688470973017165E-2</v>
      </c>
      <c r="J38" s="23">
        <v>0.47424366312346689</v>
      </c>
      <c r="K38" s="24">
        <v>10.688643739634728</v>
      </c>
      <c r="L38" s="61">
        <v>17.164320202355988</v>
      </c>
      <c r="M38" s="46"/>
      <c r="N38" s="59">
        <v>1</v>
      </c>
      <c r="O38" s="12" t="s">
        <v>34</v>
      </c>
      <c r="P38" s="19">
        <v>2165.6657</v>
      </c>
      <c r="Q38" s="20">
        <v>11598.8791</v>
      </c>
      <c r="R38" s="21">
        <v>13764.544900000001</v>
      </c>
      <c r="S38" s="22">
        <v>282.07589999999999</v>
      </c>
      <c r="T38" s="23">
        <v>0.51489188086495308</v>
      </c>
      <c r="U38" s="23">
        <v>8.8943288453692371E-2</v>
      </c>
      <c r="V38" s="23">
        <v>0.39616483068135461</v>
      </c>
      <c r="W38" s="24">
        <v>11.918797169003545</v>
      </c>
      <c r="X38" s="61">
        <v>18.651058065897189</v>
      </c>
      <c r="Y38" s="46"/>
      <c r="Z38" s="59">
        <v>1</v>
      </c>
      <c r="AA38" s="12" t="s">
        <v>34</v>
      </c>
      <c r="AB38" s="37">
        <v>2057.5790000000002</v>
      </c>
      <c r="AC38" s="38">
        <v>12327.406199999999</v>
      </c>
      <c r="AD38" s="38">
        <v>14384.985199999999</v>
      </c>
      <c r="AE38" s="39">
        <v>559.5335</v>
      </c>
      <c r="AF38" s="23">
        <v>0.34289225727160999</v>
      </c>
      <c r="AG38" s="23">
        <v>0.10446538303973781</v>
      </c>
      <c r="AH38" s="23">
        <v>0.55264235968865216</v>
      </c>
      <c r="AI38" s="24">
        <v>9.133649407021208</v>
      </c>
      <c r="AJ38" s="61">
        <v>15.638457658195353</v>
      </c>
    </row>
    <row r="39" spans="2:36">
      <c r="B39" s="59">
        <v>2</v>
      </c>
      <c r="C39" s="12" t="s">
        <v>35</v>
      </c>
      <c r="D39" s="37">
        <v>2317.8504062755519</v>
      </c>
      <c r="E39" s="38">
        <v>11728.748929210957</v>
      </c>
      <c r="F39" s="38">
        <v>14046.59933548651</v>
      </c>
      <c r="G39" s="39">
        <v>444.77344766966473</v>
      </c>
      <c r="H39" s="23">
        <v>0.45461978740801307</v>
      </c>
      <c r="I39" s="23">
        <v>7.7269010629599344E-2</v>
      </c>
      <c r="J39" s="23">
        <v>0.46811120196238759</v>
      </c>
      <c r="K39" s="24">
        <v>11.408767652158664</v>
      </c>
      <c r="L39" s="61">
        <v>17.473522713157678</v>
      </c>
      <c r="M39" s="46"/>
      <c r="N39" s="59">
        <v>2</v>
      </c>
      <c r="O39" s="12" t="s">
        <v>35</v>
      </c>
      <c r="P39" s="19">
        <v>2410.4405999999999</v>
      </c>
      <c r="Q39" s="20">
        <v>11371.6693</v>
      </c>
      <c r="R39" s="21">
        <v>13782.109899999999</v>
      </c>
      <c r="S39" s="22">
        <v>261.91699999999997</v>
      </c>
      <c r="T39" s="23">
        <v>0.54100367197062427</v>
      </c>
      <c r="U39" s="23">
        <v>6.9359445124439006E-2</v>
      </c>
      <c r="V39" s="23">
        <v>0.38963688290493675</v>
      </c>
      <c r="W39" s="24">
        <v>12.916989360675057</v>
      </c>
      <c r="X39" s="61">
        <v>19.604105909529654</v>
      </c>
      <c r="Y39" s="46"/>
      <c r="Z39" s="59">
        <v>2</v>
      </c>
      <c r="AA39" s="12" t="s">
        <v>35</v>
      </c>
      <c r="AB39" s="37">
        <v>2224.8809000000001</v>
      </c>
      <c r="AC39" s="38">
        <v>12087.2914</v>
      </c>
      <c r="AD39" s="38">
        <v>14312.1723</v>
      </c>
      <c r="AE39" s="39">
        <v>628.37900000000002</v>
      </c>
      <c r="AF39" s="23">
        <v>0.36788201556739042</v>
      </c>
      <c r="AG39" s="23">
        <v>8.5210979106923393E-2</v>
      </c>
      <c r="AH39" s="23">
        <v>0.54690700532568615</v>
      </c>
      <c r="AI39" s="24">
        <v>9.8073814757150188</v>
      </c>
      <c r="AJ39" s="61">
        <v>15.286254275781349</v>
      </c>
    </row>
    <row r="40" spans="2:36">
      <c r="B40" s="59">
        <v>3</v>
      </c>
      <c r="C40" s="25" t="s">
        <v>38</v>
      </c>
      <c r="D40" s="40">
        <v>2610.9557003883892</v>
      </c>
      <c r="E40" s="41">
        <v>11289.89915159444</v>
      </c>
      <c r="F40" s="41">
        <v>13900.854851982829</v>
      </c>
      <c r="G40" s="42">
        <v>584.51607346688468</v>
      </c>
      <c r="H40" s="30">
        <v>0.482011447260834</v>
      </c>
      <c r="I40" s="30">
        <v>3.4750613246116106E-2</v>
      </c>
      <c r="J40" s="30">
        <v>0.48323793949304988</v>
      </c>
      <c r="K40" s="31">
        <v>11.518716661574633</v>
      </c>
      <c r="L40" s="63">
        <v>16.646725060311692</v>
      </c>
      <c r="M40" s="46"/>
      <c r="N40" s="59">
        <v>3</v>
      </c>
      <c r="O40" s="25" t="s">
        <v>38</v>
      </c>
      <c r="P40" s="26">
        <v>2727.4160000000002</v>
      </c>
      <c r="Q40" s="27">
        <v>10944.913399999999</v>
      </c>
      <c r="R40" s="28">
        <v>13672.329400000001</v>
      </c>
      <c r="S40" s="29">
        <v>367.20530000000002</v>
      </c>
      <c r="T40" s="30">
        <v>0.56629946960424316</v>
      </c>
      <c r="U40" s="30">
        <v>3.1007751937984496E-2</v>
      </c>
      <c r="V40" s="30">
        <v>0.40269277845777235</v>
      </c>
      <c r="W40" s="31">
        <v>12.622287656270005</v>
      </c>
      <c r="X40" s="63">
        <v>18.434654159549105</v>
      </c>
      <c r="Y40" s="46"/>
      <c r="Z40" s="59">
        <v>3</v>
      </c>
      <c r="AA40" s="25" t="s">
        <v>38</v>
      </c>
      <c r="AB40" s="40">
        <v>2494.0183000000002</v>
      </c>
      <c r="AC40" s="41">
        <v>11636.298199999999</v>
      </c>
      <c r="AD40" s="41">
        <v>14130.316500000001</v>
      </c>
      <c r="AE40" s="42">
        <v>802.71709999999996</v>
      </c>
      <c r="AF40" s="30">
        <v>0.39737812371978698</v>
      </c>
      <c r="AG40" s="30">
        <v>3.8508807865628839E-2</v>
      </c>
      <c r="AH40" s="30">
        <v>0.5641130684145842</v>
      </c>
      <c r="AI40" s="31">
        <v>10.353268339452878</v>
      </c>
      <c r="AJ40" s="63">
        <v>14.828439306798908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3062.9575345452513</v>
      </c>
      <c r="E42" s="35">
        <v>30585.625120416153</v>
      </c>
      <c r="F42" s="35">
        <v>33648.582654961407</v>
      </c>
      <c r="G42" s="36"/>
      <c r="H42" s="17"/>
      <c r="I42" s="17"/>
      <c r="J42" s="17"/>
      <c r="K42" s="18"/>
      <c r="L42" s="60"/>
      <c r="M42" s="46"/>
      <c r="N42" s="59">
        <v>0</v>
      </c>
      <c r="O42" s="12" t="s">
        <v>39</v>
      </c>
      <c r="P42" s="13">
        <v>2896.0383000000002</v>
      </c>
      <c r="Q42" s="14">
        <v>30566.109400000001</v>
      </c>
      <c r="R42" s="15">
        <v>33462.147700000001</v>
      </c>
      <c r="S42" s="16"/>
      <c r="T42" s="17"/>
      <c r="U42" s="17"/>
      <c r="V42" s="17"/>
      <c r="W42" s="18"/>
      <c r="X42" s="60"/>
      <c r="Y42" s="46"/>
      <c r="Z42" s="59">
        <v>0</v>
      </c>
      <c r="AA42" s="12" t="s">
        <v>39</v>
      </c>
      <c r="AB42" s="34">
        <v>4542.9378999999999</v>
      </c>
      <c r="AC42" s="35">
        <v>30758.660199999998</v>
      </c>
      <c r="AD42" s="35">
        <v>35301.598100000003</v>
      </c>
      <c r="AE42" s="36"/>
      <c r="AF42" s="17"/>
      <c r="AG42" s="17"/>
      <c r="AH42" s="17"/>
      <c r="AI42" s="18"/>
      <c r="AJ42" s="60"/>
    </row>
    <row r="43" spans="2:36">
      <c r="B43" s="59">
        <v>1</v>
      </c>
      <c r="C43" s="12" t="s">
        <v>40</v>
      </c>
      <c r="D43" s="37">
        <v>3216.1419845172832</v>
      </c>
      <c r="E43" s="38">
        <v>30241.150797986353</v>
      </c>
      <c r="F43" s="38">
        <v>33457.292772368281</v>
      </c>
      <c r="G43" s="39">
        <v>11.879248271618748</v>
      </c>
      <c r="H43" s="23">
        <v>0.10191296565611366</v>
      </c>
      <c r="I43" s="23">
        <v>0.5810493343774471</v>
      </c>
      <c r="J43" s="23">
        <v>0.31703769996643921</v>
      </c>
      <c r="K43" s="24">
        <v>0.97150790597652303</v>
      </c>
      <c r="L43" s="61">
        <v>24.355736658892699</v>
      </c>
      <c r="M43" s="46"/>
      <c r="N43" s="59">
        <v>1</v>
      </c>
      <c r="O43" s="12" t="s">
        <v>40</v>
      </c>
      <c r="P43" s="19">
        <v>3041.1907999999999</v>
      </c>
      <c r="Q43" s="20">
        <v>30221.671200000001</v>
      </c>
      <c r="R43" s="21">
        <v>33262.862000000001</v>
      </c>
      <c r="S43" s="22">
        <v>6.0674999999999999</v>
      </c>
      <c r="T43" s="23">
        <v>9.8095356653803062E-2</v>
      </c>
      <c r="U43" s="23">
        <v>0.58334370720776796</v>
      </c>
      <c r="V43" s="23">
        <v>0.31856093613842901</v>
      </c>
      <c r="W43" s="24">
        <v>0.8809088776737164</v>
      </c>
      <c r="X43" s="61">
        <v>25.12332816866693</v>
      </c>
      <c r="Y43" s="46"/>
      <c r="Z43" s="59">
        <v>1</v>
      </c>
      <c r="AA43" s="12" t="s">
        <v>40</v>
      </c>
      <c r="AB43" s="37">
        <v>4767.3371999999999</v>
      </c>
      <c r="AC43" s="38">
        <v>30413.865600000001</v>
      </c>
      <c r="AD43" s="38">
        <v>35181.202700000002</v>
      </c>
      <c r="AE43" s="39">
        <v>63.408799999999999</v>
      </c>
      <c r="AF43" s="23">
        <v>0.13576158940397351</v>
      </c>
      <c r="AG43" s="23">
        <v>0.56070640176600439</v>
      </c>
      <c r="AH43" s="23">
        <v>0.30353200883002207</v>
      </c>
      <c r="AI43" s="24">
        <v>12.897137912363682</v>
      </c>
      <c r="AJ43" s="61">
        <v>17.906425079281945</v>
      </c>
    </row>
    <row r="44" spans="2:36">
      <c r="B44" s="59">
        <v>2</v>
      </c>
      <c r="C44" s="12" t="s">
        <v>41</v>
      </c>
      <c r="D44" s="37">
        <v>3460.4940547600399</v>
      </c>
      <c r="E44" s="38">
        <v>29904.657438415928</v>
      </c>
      <c r="F44" s="38">
        <v>33365.151493175967</v>
      </c>
      <c r="G44" s="39">
        <v>-20.680257500839016</v>
      </c>
      <c r="H44" s="23">
        <v>0.24924488197784986</v>
      </c>
      <c r="I44" s="23">
        <v>0.38572547264794721</v>
      </c>
      <c r="J44" s="23">
        <v>0.3650296453742029</v>
      </c>
      <c r="K44" s="24">
        <v>1.9827105732646699</v>
      </c>
      <c r="L44" s="61">
        <v>34.902932924753621</v>
      </c>
      <c r="M44" s="46"/>
      <c r="N44" s="59">
        <v>2</v>
      </c>
      <c r="O44" s="12" t="s">
        <v>41</v>
      </c>
      <c r="P44" s="19">
        <v>3316.7406999999998</v>
      </c>
      <c r="Q44" s="20">
        <v>29885.213</v>
      </c>
      <c r="R44" s="21">
        <v>33201.953699999998</v>
      </c>
      <c r="S44" s="22">
        <v>-57.944000000000003</v>
      </c>
      <c r="T44" s="23">
        <v>0.27374579858085396</v>
      </c>
      <c r="U44" s="23">
        <v>0.38565915598157602</v>
      </c>
      <c r="V44" s="23">
        <v>0.34059504543757002</v>
      </c>
      <c r="W44" s="24">
        <v>2.2404188608347795</v>
      </c>
      <c r="X44" s="61">
        <v>38.245713142410857</v>
      </c>
      <c r="Y44" s="46"/>
      <c r="Z44" s="59">
        <v>2</v>
      </c>
      <c r="AA44" s="12" t="s">
        <v>41</v>
      </c>
      <c r="AB44" s="37">
        <v>4735.0753999999997</v>
      </c>
      <c r="AC44" s="38">
        <v>30077.0605</v>
      </c>
      <c r="AD44" s="38">
        <v>34812.135900000001</v>
      </c>
      <c r="AE44" s="39">
        <v>309.7167</v>
      </c>
      <c r="AF44" s="23">
        <v>3.2008830022075052E-2</v>
      </c>
      <c r="AG44" s="23">
        <v>0.38631346578366454</v>
      </c>
      <c r="AH44" s="23">
        <v>0.58167770419426046</v>
      </c>
      <c r="AI44" s="24">
        <v>1.4078332039862496</v>
      </c>
      <c r="AJ44" s="61">
        <v>5.2327523957275375</v>
      </c>
    </row>
    <row r="45" spans="2:36">
      <c r="B45" s="59">
        <v>3</v>
      </c>
      <c r="C45" s="12" t="s">
        <v>42</v>
      </c>
      <c r="D45" s="37">
        <v>3692.3197743148003</v>
      </c>
      <c r="E45" s="38">
        <v>29575.871711298802</v>
      </c>
      <c r="F45" s="38">
        <v>33268.191485613606</v>
      </c>
      <c r="G45" s="39">
        <v>-27.010459525674008</v>
      </c>
      <c r="H45" s="23">
        <v>0.34858485289182234</v>
      </c>
      <c r="I45" s="23">
        <v>0.33079762837006377</v>
      </c>
      <c r="J45" s="23">
        <v>0.32061751873811389</v>
      </c>
      <c r="K45" s="24">
        <v>20.038509455610036</v>
      </c>
      <c r="L45" s="61">
        <v>34.38820553351669</v>
      </c>
      <c r="M45" s="46"/>
      <c r="N45" s="59">
        <v>3</v>
      </c>
      <c r="O45" s="12" t="s">
        <v>42</v>
      </c>
      <c r="P45" s="19">
        <v>3577.2582000000002</v>
      </c>
      <c r="Q45" s="20">
        <v>29556.461500000001</v>
      </c>
      <c r="R45" s="21">
        <v>33133.719700000001</v>
      </c>
      <c r="S45" s="22">
        <v>-93.236099999999993</v>
      </c>
      <c r="T45" s="23">
        <v>0.38690402091373088</v>
      </c>
      <c r="U45" s="23">
        <v>0.3307606124735466</v>
      </c>
      <c r="V45" s="23">
        <v>0.28233536661272252</v>
      </c>
      <c r="W45" s="24">
        <v>22.729871160195863</v>
      </c>
      <c r="X45" s="61">
        <v>37.98603182784786</v>
      </c>
      <c r="Y45" s="46"/>
      <c r="Z45" s="59">
        <v>3</v>
      </c>
      <c r="AA45" s="12" t="s">
        <v>42</v>
      </c>
      <c r="AB45" s="37">
        <v>4712.5069999999996</v>
      </c>
      <c r="AC45" s="38">
        <v>29747.971300000001</v>
      </c>
      <c r="AD45" s="38">
        <v>34460.478300000002</v>
      </c>
      <c r="AE45" s="39">
        <v>560.17560000000003</v>
      </c>
      <c r="AF45" s="23">
        <v>8.8300220750551876E-3</v>
      </c>
      <c r="AG45" s="23">
        <v>0.33112582781456956</v>
      </c>
      <c r="AH45" s="23">
        <v>0.66004415011037532</v>
      </c>
      <c r="AI45" s="24">
        <v>0.96059470016960913</v>
      </c>
      <c r="AJ45" s="61">
        <v>2.4708554372715588</v>
      </c>
    </row>
    <row r="46" spans="2:36">
      <c r="B46" s="62">
        <v>4</v>
      </c>
      <c r="C46" s="25" t="s">
        <v>43</v>
      </c>
      <c r="D46" s="40">
        <v>4897.4179470969912</v>
      </c>
      <c r="E46" s="41">
        <v>28092.590963866201</v>
      </c>
      <c r="F46" s="41">
        <v>32990.00890082783</v>
      </c>
      <c r="G46" s="42">
        <v>253.13020645486074</v>
      </c>
      <c r="H46" s="30">
        <v>0.51359212439870228</v>
      </c>
      <c r="I46" s="30">
        <v>9.0614162658015432E-3</v>
      </c>
      <c r="J46" s="30">
        <v>0.47734645933549613</v>
      </c>
      <c r="K46" s="31">
        <v>18.192219823593927</v>
      </c>
      <c r="L46" s="63">
        <v>48.751155758602408</v>
      </c>
      <c r="M46" s="46"/>
      <c r="N46" s="62">
        <v>4</v>
      </c>
      <c r="O46" s="25" t="s">
        <v>43</v>
      </c>
      <c r="P46" s="26">
        <v>4918.2044999999998</v>
      </c>
      <c r="Q46" s="27">
        <v>28079.3174</v>
      </c>
      <c r="R46" s="28">
        <v>32997.5219</v>
      </c>
      <c r="S46" s="29">
        <v>46.877699999999997</v>
      </c>
      <c r="T46" s="30">
        <v>0.55707705713930034</v>
      </c>
      <c r="U46" s="30">
        <v>8.8385410182995148E-3</v>
      </c>
      <c r="V46" s="30">
        <v>0.4340844018424001</v>
      </c>
      <c r="W46" s="31">
        <v>20.064414386311096</v>
      </c>
      <c r="X46" s="63">
        <v>53.259438016876835</v>
      </c>
      <c r="Y46" s="46"/>
      <c r="Z46" s="62">
        <v>4</v>
      </c>
      <c r="AA46" s="25" t="s">
        <v>43</v>
      </c>
      <c r="AB46" s="40">
        <v>4713.1151</v>
      </c>
      <c r="AC46" s="41">
        <v>28210.280299999999</v>
      </c>
      <c r="AD46" s="41">
        <v>32923.395299999996</v>
      </c>
      <c r="AE46" s="42">
        <v>2081.8569000000002</v>
      </c>
      <c r="AF46" s="30">
        <v>0.12803532008830021</v>
      </c>
      <c r="AG46" s="30">
        <v>1.1037527593818985E-2</v>
      </c>
      <c r="AH46" s="30">
        <v>0.86092715231788075</v>
      </c>
      <c r="AI46" s="31">
        <v>0</v>
      </c>
      <c r="AJ46" s="63">
        <v>7.4716165624686512</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1614.0789427752864</v>
      </c>
      <c r="E54" s="14">
        <v>4960.7793517438959</v>
      </c>
      <c r="F54" s="15">
        <v>6574.8583048330847</v>
      </c>
      <c r="G54" s="16"/>
      <c r="H54" s="17"/>
      <c r="I54" s="17"/>
      <c r="J54" s="17"/>
      <c r="K54" s="18"/>
      <c r="L54" s="60"/>
      <c r="M54" s="46"/>
      <c r="N54" s="59">
        <v>0</v>
      </c>
      <c r="O54" s="12" t="s">
        <v>33</v>
      </c>
      <c r="P54" s="13">
        <v>1410.8017067345597</v>
      </c>
      <c r="Q54" s="14">
        <v>4939.7662268396844</v>
      </c>
      <c r="R54" s="15">
        <v>6350.5679335742452</v>
      </c>
      <c r="S54" s="16"/>
      <c r="T54" s="17"/>
      <c r="U54" s="17"/>
      <c r="V54" s="17"/>
      <c r="W54" s="18"/>
      <c r="X54" s="60"/>
      <c r="Y54" s="46"/>
      <c r="Z54" s="59">
        <v>0</v>
      </c>
      <c r="AA54" s="12" t="s">
        <v>33</v>
      </c>
      <c r="AB54" s="13">
        <v>2251.9922484536078</v>
      </c>
      <c r="AC54" s="14">
        <v>5026.721570515464</v>
      </c>
      <c r="AD54" s="15">
        <v>7278.713861649484</v>
      </c>
      <c r="AE54" s="16"/>
      <c r="AF54" s="17"/>
      <c r="AG54" s="17"/>
      <c r="AH54" s="17"/>
      <c r="AI54" s="18"/>
      <c r="AJ54" s="60"/>
    </row>
    <row r="55" spans="2:36">
      <c r="B55" s="59">
        <v>1</v>
      </c>
      <c r="C55" s="12" t="s">
        <v>34</v>
      </c>
      <c r="D55" s="19">
        <v>2182.0337130293969</v>
      </c>
      <c r="E55" s="20">
        <v>4498.7802640508216</v>
      </c>
      <c r="F55" s="21">
        <v>6680.81397708022</v>
      </c>
      <c r="G55" s="22">
        <v>-117.05146798704534</v>
      </c>
      <c r="H55" s="23">
        <v>0.52042850024912801</v>
      </c>
      <c r="I55" s="23">
        <v>0.24090682610861983</v>
      </c>
      <c r="J55" s="23">
        <v>0.23866467364225211</v>
      </c>
      <c r="K55" s="24">
        <v>24.07452452505953</v>
      </c>
      <c r="L55" s="61">
        <v>45.406438529751547</v>
      </c>
      <c r="M55" s="46"/>
      <c r="N55" s="59">
        <v>1</v>
      </c>
      <c r="O55" s="12" t="s">
        <v>34</v>
      </c>
      <c r="P55" s="19">
        <v>2172.7270133705651</v>
      </c>
      <c r="Q55" s="20">
        <v>4480.2681255256239</v>
      </c>
      <c r="R55" s="21">
        <v>6652.995138896189</v>
      </c>
      <c r="S55" s="22">
        <v>-260.17687046649144</v>
      </c>
      <c r="T55" s="23">
        <v>0.62976346911957948</v>
      </c>
      <c r="U55" s="23">
        <v>0.23193166885676741</v>
      </c>
      <c r="V55" s="23">
        <v>0.13830486202365308</v>
      </c>
      <c r="W55" s="24">
        <v>31.841516811486915</v>
      </c>
      <c r="X55" s="61">
        <v>55.53931324051036</v>
      </c>
      <c r="Y55" s="46"/>
      <c r="Z55" s="59">
        <v>1</v>
      </c>
      <c r="AA55" s="12" t="s">
        <v>34</v>
      </c>
      <c r="AB55" s="19">
        <v>2211.2394797938146</v>
      </c>
      <c r="AC55" s="20">
        <v>4556.8740265979386</v>
      </c>
      <c r="AD55" s="21">
        <v>6768.1135063917518</v>
      </c>
      <c r="AE55" s="22">
        <v>332.09670226804121</v>
      </c>
      <c r="AF55" s="23">
        <v>0.17731958762886599</v>
      </c>
      <c r="AG55" s="23">
        <v>0.2690721649484536</v>
      </c>
      <c r="AH55" s="23">
        <v>0.55360824742268044</v>
      </c>
      <c r="AI55" s="24">
        <v>0</v>
      </c>
      <c r="AJ55" s="61">
        <v>12.026714058241771</v>
      </c>
    </row>
    <row r="56" spans="2:36">
      <c r="B56" s="59">
        <v>2</v>
      </c>
      <c r="C56" s="12" t="s">
        <v>35</v>
      </c>
      <c r="D56" s="19">
        <v>2243.7027547832586</v>
      </c>
      <c r="E56" s="20">
        <v>4416.4889448181366</v>
      </c>
      <c r="F56" s="21">
        <v>6660.1916565769798</v>
      </c>
      <c r="G56" s="22">
        <v>-104.53961978076734</v>
      </c>
      <c r="H56" s="23">
        <v>0.53313403089187839</v>
      </c>
      <c r="I56" s="23">
        <v>0.19905331340308918</v>
      </c>
      <c r="J56" s="23">
        <v>0.26781265570503238</v>
      </c>
      <c r="K56" s="24">
        <v>21.323995165638024</v>
      </c>
      <c r="L56" s="61">
        <v>42.916636345341296</v>
      </c>
      <c r="M56" s="46"/>
      <c r="N56" s="59">
        <v>2</v>
      </c>
      <c r="O56" s="12" t="s">
        <v>35</v>
      </c>
      <c r="P56" s="19">
        <v>2231.1775546320628</v>
      </c>
      <c r="Q56" s="20">
        <v>4398.3245009526936</v>
      </c>
      <c r="R56" s="21">
        <v>6629.5019988501972</v>
      </c>
      <c r="S56" s="22">
        <v>-244.39235039421814</v>
      </c>
      <c r="T56" s="23">
        <v>0.63666228646517742</v>
      </c>
      <c r="U56" s="23">
        <v>0.18988173455978974</v>
      </c>
      <c r="V56" s="23">
        <v>0.17345597897503284</v>
      </c>
      <c r="W56" s="24">
        <v>27.946003301016489</v>
      </c>
      <c r="X56" s="61">
        <v>51.915097415162883</v>
      </c>
      <c r="Y56" s="46"/>
      <c r="Z56" s="59">
        <v>2</v>
      </c>
      <c r="AA56" s="12" t="s">
        <v>35</v>
      </c>
      <c r="AB56" s="19">
        <v>2283.0086406185569</v>
      </c>
      <c r="AC56" s="20">
        <v>4473.4915913402056</v>
      </c>
      <c r="AD56" s="21">
        <v>6756.5002319587629</v>
      </c>
      <c r="AE56" s="22">
        <v>334.33843381443302</v>
      </c>
      <c r="AF56" s="23">
        <v>0.20824742268041238</v>
      </c>
      <c r="AG56" s="23">
        <v>0.22783505154639175</v>
      </c>
      <c r="AH56" s="23">
        <v>0.56391752577319587</v>
      </c>
      <c r="AI56" s="24">
        <v>0.27962088308188082</v>
      </c>
      <c r="AJ56" s="61">
        <v>13.259057826063206</v>
      </c>
    </row>
    <row r="57" spans="2:36">
      <c r="B57" s="59">
        <v>3</v>
      </c>
      <c r="C57" s="12" t="s">
        <v>36</v>
      </c>
      <c r="D57" s="19">
        <v>2384.4818477578474</v>
      </c>
      <c r="E57" s="20">
        <v>4299.690523791729</v>
      </c>
      <c r="F57" s="21">
        <v>6684.172371649227</v>
      </c>
      <c r="G57" s="22">
        <v>-129.28568228699552</v>
      </c>
      <c r="H57" s="23">
        <v>0.62282012954658694</v>
      </c>
      <c r="I57" s="23">
        <v>7.9970104633781763E-2</v>
      </c>
      <c r="J57" s="23">
        <v>0.29720976581963127</v>
      </c>
      <c r="K57" s="24">
        <v>20.513992080720271</v>
      </c>
      <c r="L57" s="61">
        <v>40.292200911750349</v>
      </c>
      <c r="M57" s="46"/>
      <c r="N57" s="59">
        <v>3</v>
      </c>
      <c r="O57" s="12" t="s">
        <v>36</v>
      </c>
      <c r="P57" s="19">
        <v>2364.6246104139291</v>
      </c>
      <c r="Q57" s="20">
        <v>4282.0066893232588</v>
      </c>
      <c r="R57" s="21">
        <v>6646.6312862680688</v>
      </c>
      <c r="S57" s="22">
        <v>-262.6426349211564</v>
      </c>
      <c r="T57" s="23">
        <v>0.7112352168199737</v>
      </c>
      <c r="U57" s="23">
        <v>7.8843626806833114E-2</v>
      </c>
      <c r="V57" s="23">
        <v>0.20992115637319317</v>
      </c>
      <c r="W57" s="24">
        <v>25.463075931547198</v>
      </c>
      <c r="X57" s="61">
        <v>46.658675097017827</v>
      </c>
      <c r="Y57" s="46"/>
      <c r="Z57" s="59">
        <v>3</v>
      </c>
      <c r="AA57" s="12" t="s">
        <v>36</v>
      </c>
      <c r="AB57" s="19">
        <v>2446.7967245360828</v>
      </c>
      <c r="AC57" s="20">
        <v>4355.1849486597939</v>
      </c>
      <c r="AD57" s="21">
        <v>6801.981715876288</v>
      </c>
      <c r="AE57" s="22">
        <v>289.20768247422677</v>
      </c>
      <c r="AF57" s="23">
        <v>0.34536082474226804</v>
      </c>
      <c r="AG57" s="23">
        <v>8.3505154639175252E-2</v>
      </c>
      <c r="AH57" s="23">
        <v>0.57113402061855667</v>
      </c>
      <c r="AI57" s="24">
        <v>7.136840302240878</v>
      </c>
      <c r="AJ57" s="61">
        <v>20.187923354891161</v>
      </c>
    </row>
    <row r="58" spans="2:36">
      <c r="B58" s="62">
        <v>4</v>
      </c>
      <c r="C58" s="25" t="s">
        <v>37</v>
      </c>
      <c r="D58" s="26">
        <v>2661.3439425012457</v>
      </c>
      <c r="E58" s="27">
        <v>4250.7224342301943</v>
      </c>
      <c r="F58" s="28">
        <v>6912.0663628799211</v>
      </c>
      <c r="G58" s="29">
        <v>-356.94718423019435</v>
      </c>
      <c r="H58" s="30">
        <v>0.78400597907324365</v>
      </c>
      <c r="I58" s="30">
        <v>2.242152466367713E-3</v>
      </c>
      <c r="J58" s="30">
        <v>0.21375186846038863</v>
      </c>
      <c r="K58" s="31">
        <v>28.868360747697235</v>
      </c>
      <c r="L58" s="63">
        <v>67.507833002490344</v>
      </c>
      <c r="M58" s="46"/>
      <c r="N58" s="62">
        <v>4</v>
      </c>
      <c r="O58" s="25" t="s">
        <v>37</v>
      </c>
      <c r="P58" s="26">
        <v>2622.8520196452037</v>
      </c>
      <c r="Q58" s="27">
        <v>4230.0701400788439</v>
      </c>
      <c r="R58" s="28">
        <v>6852.9221597240476</v>
      </c>
      <c r="S58" s="29">
        <v>-468.7010709921156</v>
      </c>
      <c r="T58" s="30">
        <v>0.83377135348226017</v>
      </c>
      <c r="U58" s="30">
        <v>1.6425755584756898E-3</v>
      </c>
      <c r="V58" s="30">
        <v>0.16458607095926411</v>
      </c>
      <c r="W58" s="31">
        <v>32.172033191225886</v>
      </c>
      <c r="X58" s="63">
        <v>72.594398856017335</v>
      </c>
      <c r="Y58" s="46"/>
      <c r="Z58" s="62">
        <v>4</v>
      </c>
      <c r="AA58" s="25" t="s">
        <v>37</v>
      </c>
      <c r="AB58" s="26">
        <v>2782.1371519587628</v>
      </c>
      <c r="AC58" s="27">
        <v>4315.5323140206183</v>
      </c>
      <c r="AD58" s="28">
        <v>7097.6694086597936</v>
      </c>
      <c r="AE58" s="29">
        <v>-6.2473581443298922</v>
      </c>
      <c r="AF58" s="30">
        <v>0.62783505154639174</v>
      </c>
      <c r="AG58" s="30">
        <v>4.1237113402061848E-3</v>
      </c>
      <c r="AH58" s="30">
        <v>0.36804123711340209</v>
      </c>
      <c r="AI58" s="31">
        <v>18.924249631720997</v>
      </c>
      <c r="AJ58" s="63">
        <v>51.251443484124017</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11221.024191270375</v>
      </c>
      <c r="F60" s="15">
        <v>12560.998207929808</v>
      </c>
      <c r="G60" s="16"/>
      <c r="H60" s="17"/>
      <c r="I60" s="17"/>
      <c r="J60" s="17"/>
      <c r="K60" s="18"/>
      <c r="L60" s="60"/>
      <c r="M60" s="46"/>
      <c r="N60" s="59">
        <v>0</v>
      </c>
      <c r="O60" s="12" t="s">
        <v>33</v>
      </c>
      <c r="P60" s="13">
        <v>1025.7731497688528</v>
      </c>
      <c r="Q60" s="14">
        <v>10090.383731277618</v>
      </c>
      <c r="R60" s="15">
        <v>11116.156881046471</v>
      </c>
      <c r="S60" s="16"/>
      <c r="T60" s="17"/>
      <c r="U60" s="17"/>
      <c r="V60" s="17"/>
      <c r="W60" s="18"/>
      <c r="X60" s="60"/>
      <c r="Y60" s="46"/>
      <c r="Z60" s="59">
        <v>0</v>
      </c>
      <c r="AA60" s="12" t="s">
        <v>33</v>
      </c>
      <c r="AB60" s="13">
        <v>3837.2513496907218</v>
      </c>
      <c r="AC60" s="14">
        <v>27424.601537113402</v>
      </c>
      <c r="AD60" s="15">
        <v>31261.852886804125</v>
      </c>
      <c r="AE60" s="16"/>
      <c r="AF60" s="17"/>
      <c r="AG60" s="17"/>
      <c r="AH60" s="17"/>
      <c r="AI60" s="18"/>
      <c r="AJ60" s="60"/>
    </row>
    <row r="61" spans="2:36">
      <c r="B61" s="59">
        <v>1</v>
      </c>
      <c r="C61" s="12" t="s">
        <v>34</v>
      </c>
      <c r="D61" s="19">
        <v>1915.8974626460983</v>
      </c>
      <c r="E61" s="20">
        <v>10157.812585092468</v>
      </c>
      <c r="F61" s="21">
        <v>12073.709978341372</v>
      </c>
      <c r="G61" s="22">
        <v>331.19025708692249</v>
      </c>
      <c r="H61" s="23">
        <v>0.43833202819107281</v>
      </c>
      <c r="I61" s="23">
        <v>9.6515270164447928E-2</v>
      </c>
      <c r="J61" s="23">
        <v>0.46515270164447925</v>
      </c>
      <c r="K61" s="24">
        <v>10.322924736623044</v>
      </c>
      <c r="L61" s="61">
        <v>18.509036720156054</v>
      </c>
      <c r="M61" s="46"/>
      <c r="N61" s="59">
        <v>1</v>
      </c>
      <c r="O61" s="12" t="s">
        <v>34</v>
      </c>
      <c r="P61" s="19">
        <v>1586.0255677714422</v>
      </c>
      <c r="Q61" s="20">
        <v>9123.4964918700171</v>
      </c>
      <c r="R61" s="21">
        <v>10709.521990790976</v>
      </c>
      <c r="S61" s="22">
        <v>194.06722628120892</v>
      </c>
      <c r="T61" s="23">
        <v>0.40768725361366626</v>
      </c>
      <c r="U61" s="23">
        <v>8.2128777923784493E-2</v>
      </c>
      <c r="V61" s="23">
        <v>0.34691195795006569</v>
      </c>
      <c r="W61" s="24">
        <v>11.59782517913975</v>
      </c>
      <c r="X61" s="61">
        <v>20.914170375577736</v>
      </c>
      <c r="Y61" s="46"/>
      <c r="Z61" s="59">
        <v>1</v>
      </c>
      <c r="AA61" s="12" t="s">
        <v>34</v>
      </c>
      <c r="AB61" s="19">
        <v>5111.8993926804133</v>
      </c>
      <c r="AC61" s="20">
        <v>24859.982848865977</v>
      </c>
      <c r="AD61" s="21">
        <v>29971.882092164949</v>
      </c>
      <c r="AE61" s="22">
        <v>1135.0300993814433</v>
      </c>
      <c r="AF61" s="23">
        <v>0.38969152674736429</v>
      </c>
      <c r="AG61" s="23">
        <v>9.4884810620851232E-2</v>
      </c>
      <c r="AH61" s="23">
        <v>0.51542366263178441</v>
      </c>
      <c r="AI61" s="24">
        <v>9.5132835808094747</v>
      </c>
      <c r="AJ61" s="61">
        <v>16.125692455055244</v>
      </c>
    </row>
    <row r="62" spans="2:36">
      <c r="B62" s="59">
        <v>2</v>
      </c>
      <c r="C62" s="12" t="s">
        <v>35</v>
      </c>
      <c r="D62" s="19">
        <v>2124.3295093034121</v>
      </c>
      <c r="E62" s="20">
        <v>9958.4657109615637</v>
      </c>
      <c r="F62" s="21">
        <v>12082.795220264978</v>
      </c>
      <c r="G62" s="22">
        <v>304.60939682850426</v>
      </c>
      <c r="H62" s="23">
        <v>0.47357086922474551</v>
      </c>
      <c r="I62" s="23">
        <v>7.6350822239624125E-2</v>
      </c>
      <c r="J62" s="23">
        <v>0.45007830853563041</v>
      </c>
      <c r="K62" s="24">
        <v>11.776408477522972</v>
      </c>
      <c r="L62" s="61">
        <v>20.873715929126824</v>
      </c>
      <c r="M62" s="46"/>
      <c r="N62" s="59">
        <v>2</v>
      </c>
      <c r="O62" s="12" t="s">
        <v>35</v>
      </c>
      <c r="P62" s="19">
        <v>1795.936515348827</v>
      </c>
      <c r="Q62" s="20">
        <v>8942.9465005228885</v>
      </c>
      <c r="R62" s="21">
        <v>10738.883015871716</v>
      </c>
      <c r="S62" s="22">
        <v>138.60812463863337</v>
      </c>
      <c r="T62" s="23">
        <v>0.44086727989487517</v>
      </c>
      <c r="U62" s="23">
        <v>6.1103810775295662E-2</v>
      </c>
      <c r="V62" s="23">
        <v>0.33475689881734561</v>
      </c>
      <c r="W62" s="24">
        <v>13.369057368708942</v>
      </c>
      <c r="X62" s="61">
        <v>23.70034280899635</v>
      </c>
      <c r="Y62" s="46"/>
      <c r="Z62" s="59">
        <v>2</v>
      </c>
      <c r="AA62" s="12" t="s">
        <v>35</v>
      </c>
      <c r="AB62" s="19">
        <v>5550.7674028865977</v>
      </c>
      <c r="AC62" s="20">
        <v>24376.818251546389</v>
      </c>
      <c r="AD62" s="21">
        <v>29927.585654432987</v>
      </c>
      <c r="AE62" s="22">
        <v>1169.0945026804125</v>
      </c>
      <c r="AF62" s="23">
        <v>0.42053885201093322</v>
      </c>
      <c r="AG62" s="23">
        <v>7.9656384224912141E-2</v>
      </c>
      <c r="AH62" s="23">
        <v>0.49980476376415461</v>
      </c>
      <c r="AI62" s="24">
        <v>10.620283629408142</v>
      </c>
      <c r="AJ62" s="61">
        <v>18.042292058370773</v>
      </c>
    </row>
    <row r="63" spans="2:36">
      <c r="B63" s="59">
        <v>3</v>
      </c>
      <c r="C63" s="25" t="s">
        <v>38</v>
      </c>
      <c r="D63" s="26">
        <v>2414.5884615626765</v>
      </c>
      <c r="E63" s="27">
        <v>9584.0610750616124</v>
      </c>
      <c r="F63" s="28">
        <v>11998.649536624291</v>
      </c>
      <c r="G63" s="29">
        <v>351.64317002740796</v>
      </c>
      <c r="H63" s="30">
        <v>0.51624902114330462</v>
      </c>
      <c r="I63" s="30">
        <v>3.7783868441660144E-2</v>
      </c>
      <c r="J63" s="30">
        <v>0.44596711041503523</v>
      </c>
      <c r="K63" s="31">
        <v>12.427883429214107</v>
      </c>
      <c r="L63" s="63">
        <v>21.653336915668465</v>
      </c>
      <c r="M63" s="46"/>
      <c r="N63" s="59">
        <v>3</v>
      </c>
      <c r="O63" s="25" t="s">
        <v>38</v>
      </c>
      <c r="P63" s="26">
        <v>2055.6683322806016</v>
      </c>
      <c r="Q63" s="27">
        <v>8603.8307961612081</v>
      </c>
      <c r="R63" s="28">
        <v>10659.499128441812</v>
      </c>
      <c r="S63" s="29">
        <v>159.19954356110384</v>
      </c>
      <c r="T63" s="30">
        <v>0.47568988173455978</v>
      </c>
      <c r="U63" s="30">
        <v>3.0880420499342968E-2</v>
      </c>
      <c r="V63" s="30">
        <v>0.33015768725361366</v>
      </c>
      <c r="W63" s="31">
        <v>13.650585539443322</v>
      </c>
      <c r="X63" s="63">
        <v>23.847861109464297</v>
      </c>
      <c r="Y63" s="46"/>
      <c r="Z63" s="59">
        <v>3</v>
      </c>
      <c r="AA63" s="25" t="s">
        <v>38</v>
      </c>
      <c r="AB63" s="26">
        <v>6264.1891321649491</v>
      </c>
      <c r="AC63" s="27">
        <v>23469.405183402061</v>
      </c>
      <c r="AD63" s="28">
        <v>29733.594315567014</v>
      </c>
      <c r="AE63" s="29">
        <v>1352.1545380412369</v>
      </c>
      <c r="AF63" s="30">
        <v>0.46427176884029675</v>
      </c>
      <c r="AG63" s="30">
        <v>3.8656774697383836E-2</v>
      </c>
      <c r="AH63" s="30">
        <v>0.49707145646231948</v>
      </c>
      <c r="AI63" s="31">
        <v>11.573802278679088</v>
      </c>
      <c r="AJ63" s="63">
        <v>19.466834946789145</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2548.5738297832236</v>
      </c>
      <c r="E65" s="14">
        <v>25610.193080584359</v>
      </c>
      <c r="F65" s="15">
        <v>28158.766910367573</v>
      </c>
      <c r="G65" s="16"/>
      <c r="H65" s="17"/>
      <c r="I65" s="17"/>
      <c r="J65" s="17"/>
      <c r="K65" s="18"/>
      <c r="L65" s="60"/>
      <c r="M65" s="46"/>
      <c r="N65" s="59">
        <v>0</v>
      </c>
      <c r="O65" s="12" t="s">
        <v>39</v>
      </c>
      <c r="P65" s="13">
        <v>2429.556</v>
      </c>
      <c r="Q65" s="14">
        <v>25657.359100000001</v>
      </c>
      <c r="R65" s="15">
        <v>28086.915099999998</v>
      </c>
      <c r="S65" s="16"/>
      <c r="T65" s="17"/>
      <c r="U65" s="17"/>
      <c r="V65" s="17"/>
      <c r="W65" s="18"/>
      <c r="X65" s="60"/>
      <c r="Y65" s="46"/>
      <c r="Z65" s="59">
        <v>0</v>
      </c>
      <c r="AA65" s="12" t="s">
        <v>39</v>
      </c>
      <c r="AB65" s="13">
        <v>3772.9380999999998</v>
      </c>
      <c r="AC65" s="14">
        <v>25124.985199999999</v>
      </c>
      <c r="AD65" s="15">
        <v>28897.923299999999</v>
      </c>
      <c r="AE65" s="16"/>
      <c r="AF65" s="17"/>
      <c r="AG65" s="17"/>
      <c r="AH65" s="17"/>
      <c r="AI65" s="18"/>
      <c r="AJ65" s="60"/>
    </row>
    <row r="66" spans="2:36">
      <c r="B66" s="59">
        <v>1</v>
      </c>
      <c r="C66" s="12" t="s">
        <v>40</v>
      </c>
      <c r="D66" s="19">
        <v>2656.3084320452404</v>
      </c>
      <c r="E66" s="20">
        <v>25323.014450801133</v>
      </c>
      <c r="F66" s="21">
        <v>27979.322882846373</v>
      </c>
      <c r="G66" s="22">
        <v>27.637506880301604</v>
      </c>
      <c r="H66" s="23">
        <v>8.5768143261074459E-2</v>
      </c>
      <c r="I66" s="23">
        <v>0.59754948162111221</v>
      </c>
      <c r="J66" s="23">
        <v>0.31668237511781339</v>
      </c>
      <c r="K66" s="24">
        <v>1.084812052885437</v>
      </c>
      <c r="L66" s="61">
        <v>19.602713779519831</v>
      </c>
      <c r="M66" s="46"/>
      <c r="N66" s="59">
        <v>1</v>
      </c>
      <c r="O66" s="12" t="s">
        <v>40</v>
      </c>
      <c r="P66" s="19">
        <v>2530.9436000000001</v>
      </c>
      <c r="Q66" s="20">
        <v>25369.489300000001</v>
      </c>
      <c r="R66" s="21">
        <v>27900.4329</v>
      </c>
      <c r="S66" s="22">
        <v>25.207000000000001</v>
      </c>
      <c r="T66" s="23">
        <v>8.583247156153051E-2</v>
      </c>
      <c r="U66" s="23">
        <v>0.59255429162357809</v>
      </c>
      <c r="V66" s="23">
        <v>0.3216132368148914</v>
      </c>
      <c r="W66" s="24">
        <v>0.99441104847831718</v>
      </c>
      <c r="X66" s="61">
        <v>20.277511838965147</v>
      </c>
      <c r="Y66" s="46"/>
      <c r="Z66" s="59">
        <v>1</v>
      </c>
      <c r="AA66" s="12" t="s">
        <v>40</v>
      </c>
      <c r="AB66" s="19">
        <v>3945.9657999999999</v>
      </c>
      <c r="AC66" s="20">
        <v>24844.916799999999</v>
      </c>
      <c r="AD66" s="21">
        <v>28790.882600000001</v>
      </c>
      <c r="AE66" s="22">
        <v>52.640700000000002</v>
      </c>
      <c r="AF66" s="23">
        <v>8.5106382978723402E-2</v>
      </c>
      <c r="AG66" s="23">
        <v>0.64893617021276606</v>
      </c>
      <c r="AH66" s="23">
        <v>0.26595744680851063</v>
      </c>
      <c r="AI66" s="24">
        <v>8.2634116137053422</v>
      </c>
      <c r="AJ66" s="61">
        <v>11.546033918263714</v>
      </c>
    </row>
    <row r="67" spans="2:36">
      <c r="B67" s="59">
        <v>2</v>
      </c>
      <c r="C67" s="12" t="s">
        <v>41</v>
      </c>
      <c r="D67" s="19">
        <v>2832.2714397737982</v>
      </c>
      <c r="E67" s="20">
        <v>25042.491294062205</v>
      </c>
      <c r="F67" s="21">
        <v>27874.762724976434</v>
      </c>
      <c r="G67" s="22">
        <v>28.49228708765316</v>
      </c>
      <c r="H67" s="23">
        <v>0.21960414703110273</v>
      </c>
      <c r="I67" s="23">
        <v>0.38925541941564562</v>
      </c>
      <c r="J67" s="23">
        <v>0.39114043355325168</v>
      </c>
      <c r="K67" s="24">
        <v>1.4670398738007331</v>
      </c>
      <c r="L67" s="61">
        <v>24.828208648409099</v>
      </c>
      <c r="M67" s="46"/>
      <c r="N67" s="59">
        <v>2</v>
      </c>
      <c r="O67" s="12" t="s">
        <v>41</v>
      </c>
      <c r="P67" s="19">
        <v>2725.7921999999999</v>
      </c>
      <c r="Q67" s="20">
        <v>25088.291000000001</v>
      </c>
      <c r="R67" s="21">
        <v>27814.083200000001</v>
      </c>
      <c r="S67" s="22">
        <v>8.5342000000000002</v>
      </c>
      <c r="T67" s="23">
        <v>0.23888314374353672</v>
      </c>
      <c r="U67" s="23">
        <v>0.38676318510858326</v>
      </c>
      <c r="V67" s="23">
        <v>0.3743536711478801</v>
      </c>
      <c r="W67" s="24">
        <v>1.4451939192080721</v>
      </c>
      <c r="X67" s="61">
        <v>26.877627749730671</v>
      </c>
      <c r="Y67" s="46"/>
      <c r="Z67" s="59">
        <v>2</v>
      </c>
      <c r="AA67" s="12" t="s">
        <v>41</v>
      </c>
      <c r="AB67" s="19">
        <v>3927.6482999999998</v>
      </c>
      <c r="AC67" s="20">
        <v>24571.339</v>
      </c>
      <c r="AD67" s="21">
        <v>28498.9872</v>
      </c>
      <c r="AE67" s="22">
        <v>233.8058</v>
      </c>
      <c r="AF67" s="23">
        <v>2.1276595744680851E-2</v>
      </c>
      <c r="AG67" s="23">
        <v>0.41489361702127658</v>
      </c>
      <c r="AH67" s="23">
        <v>0.56382978723404253</v>
      </c>
      <c r="AI67" s="24">
        <v>1.4974340497572867</v>
      </c>
      <c r="AJ67" s="61">
        <v>2.7317445196147441</v>
      </c>
    </row>
    <row r="68" spans="2:36">
      <c r="B68" s="59">
        <v>3</v>
      </c>
      <c r="C68" s="12" t="s">
        <v>42</v>
      </c>
      <c r="D68" s="19">
        <v>3027.4249247879357</v>
      </c>
      <c r="E68" s="20">
        <v>24768.39575080113</v>
      </c>
      <c r="F68" s="21">
        <v>27795.820766729499</v>
      </c>
      <c r="G68" s="22">
        <v>24.343186804901038</v>
      </c>
      <c r="H68" s="23">
        <v>0.3242224316682375</v>
      </c>
      <c r="I68" s="23">
        <v>0.32704995287464655</v>
      </c>
      <c r="J68" s="23">
        <v>0.34872761545711595</v>
      </c>
      <c r="K68" s="24">
        <v>17.206776800604722</v>
      </c>
      <c r="L68" s="61">
        <v>26.204808076355427</v>
      </c>
      <c r="M68" s="46"/>
      <c r="N68" s="59">
        <v>3</v>
      </c>
      <c r="O68" s="12" t="s">
        <v>42</v>
      </c>
      <c r="P68" s="19">
        <v>2942.1723999999999</v>
      </c>
      <c r="Q68" s="20">
        <v>24813.535800000001</v>
      </c>
      <c r="R68" s="21">
        <v>27755.708299999998</v>
      </c>
      <c r="S68" s="22">
        <v>-15.497999999999999</v>
      </c>
      <c r="T68" s="23">
        <v>0.35573940020682521</v>
      </c>
      <c r="U68" s="23">
        <v>0.32471561530506721</v>
      </c>
      <c r="V68" s="23">
        <v>0.31954498448810753</v>
      </c>
      <c r="W68" s="24">
        <v>20.032720578398198</v>
      </c>
      <c r="X68" s="61">
        <v>28.533343194389047</v>
      </c>
      <c r="Y68" s="46"/>
      <c r="Z68" s="59">
        <v>3</v>
      </c>
      <c r="AA68" s="12" t="s">
        <v>42</v>
      </c>
      <c r="AB68" s="19">
        <v>3904.4376000000002</v>
      </c>
      <c r="AC68" s="20">
        <v>24304.029500000001</v>
      </c>
      <c r="AD68" s="21">
        <v>28208.467100000002</v>
      </c>
      <c r="AE68" s="22">
        <v>434.19880000000001</v>
      </c>
      <c r="AF68" s="23">
        <v>0</v>
      </c>
      <c r="AG68" s="23">
        <v>0.35106382978723405</v>
      </c>
      <c r="AH68" s="23">
        <v>0.64893617021276606</v>
      </c>
      <c r="AI68" s="24">
        <v>0.90845679037514926</v>
      </c>
      <c r="AJ68" s="61">
        <v>1.2780305013396356</v>
      </c>
    </row>
    <row r="69" spans="2:36">
      <c r="B69" s="62">
        <v>4</v>
      </c>
      <c r="C69" s="25" t="s">
        <v>43</v>
      </c>
      <c r="D69" s="26">
        <v>4074.4596918001885</v>
      </c>
      <c r="E69" s="27">
        <v>23413.361273798306</v>
      </c>
      <c r="F69" s="28">
        <v>27487.820965598494</v>
      </c>
      <c r="G69" s="29">
        <v>324.66398265786995</v>
      </c>
      <c r="H69" s="30">
        <v>0.5117813383600377</v>
      </c>
      <c r="I69" s="30">
        <v>1.1310084825636193E-2</v>
      </c>
      <c r="J69" s="30">
        <v>0.47690857681432614</v>
      </c>
      <c r="K69" s="31">
        <v>18.242927026849099</v>
      </c>
      <c r="L69" s="63">
        <v>43.798738060601131</v>
      </c>
      <c r="M69" s="46"/>
      <c r="N69" s="62">
        <v>4</v>
      </c>
      <c r="O69" s="25" t="s">
        <v>43</v>
      </c>
      <c r="P69" s="26">
        <v>4081.6462000000001</v>
      </c>
      <c r="Q69" s="27">
        <v>23475.4699</v>
      </c>
      <c r="R69" s="28">
        <v>27557.116099999999</v>
      </c>
      <c r="S69" s="29">
        <v>178.86340000000001</v>
      </c>
      <c r="T69" s="30">
        <v>0.55532574974146842</v>
      </c>
      <c r="U69" s="30">
        <v>1.0341261633919338E-2</v>
      </c>
      <c r="V69" s="30">
        <v>0.43433298862461223</v>
      </c>
      <c r="W69" s="31">
        <v>19.7814819189168</v>
      </c>
      <c r="X69" s="63">
        <v>47.948603608734807</v>
      </c>
      <c r="Y69" s="46"/>
      <c r="Z69" s="62">
        <v>4</v>
      </c>
      <c r="AA69" s="25" t="s">
        <v>43</v>
      </c>
      <c r="AB69" s="26">
        <v>4000.5304000000001</v>
      </c>
      <c r="AC69" s="27">
        <v>22774.435300000001</v>
      </c>
      <c r="AD69" s="28">
        <v>26774.965700000001</v>
      </c>
      <c r="AE69" s="29">
        <v>1824.5487000000001</v>
      </c>
      <c r="AF69" s="30">
        <v>6.3829787234042548E-2</v>
      </c>
      <c r="AG69" s="30">
        <v>2.1276595744680851E-2</v>
      </c>
      <c r="AH69" s="30">
        <v>0.91489361702127658</v>
      </c>
      <c r="AI69" s="31">
        <v>0</v>
      </c>
      <c r="AJ69" s="63">
        <v>3.7000372220083197</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46</v>
      </c>
    </row>
    <row r="2" spans="1:36" s="86" customFormat="1" ht="15.75">
      <c r="A2" s="84" t="s">
        <v>75</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1878.5072</v>
      </c>
      <c r="E8" s="14">
        <v>9550.9395000000004</v>
      </c>
      <c r="F8" s="15">
        <v>11429.4467</v>
      </c>
      <c r="G8" s="16"/>
      <c r="H8" s="17"/>
      <c r="I8" s="17"/>
      <c r="J8" s="17"/>
      <c r="K8" s="18"/>
      <c r="L8" s="60"/>
      <c r="M8" s="46"/>
      <c r="N8" s="59">
        <v>0</v>
      </c>
      <c r="O8" s="12" t="s">
        <v>33</v>
      </c>
      <c r="P8" s="13">
        <v>1677.8823230523371</v>
      </c>
      <c r="Q8" s="14">
        <v>9440.4437332933794</v>
      </c>
      <c r="R8" s="15">
        <v>11118.326073884673</v>
      </c>
      <c r="S8" s="16"/>
      <c r="T8" s="17"/>
      <c r="U8" s="17"/>
      <c r="V8" s="17"/>
      <c r="W8" s="18"/>
      <c r="X8" s="60"/>
      <c r="Y8" s="46"/>
      <c r="Z8" s="59">
        <v>0</v>
      </c>
      <c r="AA8" s="12" t="s">
        <v>33</v>
      </c>
      <c r="AB8" s="13">
        <v>2483.2813839020478</v>
      </c>
      <c r="AC8" s="14">
        <v>9884.023556443195</v>
      </c>
      <c r="AD8" s="15">
        <v>12367.304956965074</v>
      </c>
      <c r="AE8" s="16"/>
      <c r="AF8" s="17"/>
      <c r="AG8" s="17"/>
      <c r="AH8" s="17"/>
      <c r="AI8" s="18"/>
      <c r="AJ8" s="60"/>
    </row>
    <row r="9" spans="1:36">
      <c r="B9" s="59">
        <v>1</v>
      </c>
      <c r="C9" s="12" t="s">
        <v>34</v>
      </c>
      <c r="D9" s="19">
        <v>2471.7258999999999</v>
      </c>
      <c r="E9" s="20">
        <v>8620.8021000000008</v>
      </c>
      <c r="F9" s="21">
        <v>11092.528</v>
      </c>
      <c r="G9" s="22">
        <v>76.637900000000002</v>
      </c>
      <c r="H9" s="23">
        <v>0.2571</v>
      </c>
      <c r="I9" s="23">
        <v>0.52390000000000003</v>
      </c>
      <c r="J9" s="23">
        <v>0.219</v>
      </c>
      <c r="K9" s="24">
        <v>16.331965526780305</v>
      </c>
      <c r="L9" s="61">
        <v>34.632445386910675</v>
      </c>
      <c r="M9" s="46"/>
      <c r="N9" s="59">
        <v>1</v>
      </c>
      <c r="O9" s="12" t="s">
        <v>34</v>
      </c>
      <c r="P9" s="19">
        <v>2465.9609627114132</v>
      </c>
      <c r="Q9" s="20">
        <v>8521.1033106805171</v>
      </c>
      <c r="R9" s="21">
        <v>10987.06427339193</v>
      </c>
      <c r="S9" s="22">
        <v>-21.008287588227454</v>
      </c>
      <c r="T9" s="23">
        <v>0.31735251032094819</v>
      </c>
      <c r="U9" s="23">
        <v>0.52084165667865223</v>
      </c>
      <c r="V9" s="23">
        <v>0.16180583300039952</v>
      </c>
      <c r="W9" s="24">
        <v>21.695407393055397</v>
      </c>
      <c r="X9" s="61">
        <v>42.670829312214295</v>
      </c>
      <c r="Y9" s="46"/>
      <c r="Z9" s="59">
        <v>1</v>
      </c>
      <c r="AA9" s="12" t="s">
        <v>34</v>
      </c>
      <c r="AB9" s="19">
        <v>2489.1039428342033</v>
      </c>
      <c r="AC9" s="20">
        <v>8921.3394928141315</v>
      </c>
      <c r="AD9" s="21">
        <v>11410.443419028503</v>
      </c>
      <c r="AE9" s="22">
        <v>370.9876955439583</v>
      </c>
      <c r="AF9" s="23">
        <v>7.5471698113207544E-2</v>
      </c>
      <c r="AG9" s="23">
        <v>0.53311922922521071</v>
      </c>
      <c r="AH9" s="23">
        <v>0.3914090726615817</v>
      </c>
      <c r="AI9" s="24">
        <v>0</v>
      </c>
      <c r="AJ9" s="61">
        <v>9.7833843120487778</v>
      </c>
    </row>
    <row r="10" spans="1:36">
      <c r="B10" s="59">
        <v>2</v>
      </c>
      <c r="C10" s="12" t="s">
        <v>35</v>
      </c>
      <c r="D10" s="19">
        <v>2540.4666000000002</v>
      </c>
      <c r="E10" s="20">
        <v>8455.0807000000004</v>
      </c>
      <c r="F10" s="21">
        <v>10995.5473</v>
      </c>
      <c r="G10" s="22">
        <v>122.139</v>
      </c>
      <c r="H10" s="23">
        <v>0.27110000000000001</v>
      </c>
      <c r="I10" s="23">
        <v>0.41810000000000003</v>
      </c>
      <c r="J10" s="23">
        <v>0.31080000000000002</v>
      </c>
      <c r="K10" s="24">
        <v>12.473917245169741</v>
      </c>
      <c r="L10" s="61">
        <v>29.382838557134185</v>
      </c>
      <c r="M10" s="46"/>
      <c r="N10" s="59">
        <v>2</v>
      </c>
      <c r="O10" s="12" t="s">
        <v>35</v>
      </c>
      <c r="P10" s="19">
        <v>2531.7849359968036</v>
      </c>
      <c r="Q10" s="20">
        <v>8357.1250648954592</v>
      </c>
      <c r="R10" s="21">
        <v>10888.909983353309</v>
      </c>
      <c r="S10" s="22">
        <v>25.608418417898513</v>
      </c>
      <c r="T10" s="23">
        <v>0.3276068717538953</v>
      </c>
      <c r="U10" s="23">
        <v>0.41603409242242645</v>
      </c>
      <c r="V10" s="23">
        <v>0.25635903582367825</v>
      </c>
      <c r="W10" s="24">
        <v>16.02755761011019</v>
      </c>
      <c r="X10" s="61">
        <v>35.556875639379619</v>
      </c>
      <c r="Y10" s="46"/>
      <c r="Z10" s="59">
        <v>2</v>
      </c>
      <c r="AA10" s="12" t="s">
        <v>35</v>
      </c>
      <c r="AB10" s="19">
        <v>2566.6371814933759</v>
      </c>
      <c r="AC10" s="20">
        <v>8750.3633361702123</v>
      </c>
      <c r="AD10" s="21">
        <v>11317.00051766359</v>
      </c>
      <c r="AE10" s="22">
        <v>413.125791128061</v>
      </c>
      <c r="AF10" s="23">
        <v>0.10076274588518667</v>
      </c>
      <c r="AG10" s="23">
        <v>0.42432757928542747</v>
      </c>
      <c r="AH10" s="23">
        <v>0.47490967482938579</v>
      </c>
      <c r="AI10" s="24">
        <v>4.2075187992617202</v>
      </c>
      <c r="AJ10" s="61">
        <v>10.489940167190429</v>
      </c>
    </row>
    <row r="11" spans="1:36">
      <c r="B11" s="59">
        <v>3</v>
      </c>
      <c r="C11" s="12" t="s">
        <v>36</v>
      </c>
      <c r="D11" s="19">
        <v>2701.6932000000002</v>
      </c>
      <c r="E11" s="20">
        <v>8219.6491000000005</v>
      </c>
      <c r="F11" s="21">
        <v>10921.3423</v>
      </c>
      <c r="G11" s="22">
        <v>177.60149999999999</v>
      </c>
      <c r="H11" s="23">
        <v>0.38569999999999999</v>
      </c>
      <c r="I11" s="23">
        <v>0.16930000000000001</v>
      </c>
      <c r="J11" s="23">
        <v>0.44500000000000001</v>
      </c>
      <c r="K11" s="24">
        <v>12.759020521637922</v>
      </c>
      <c r="L11" s="61">
        <v>25.700948382036557</v>
      </c>
      <c r="M11" s="46"/>
      <c r="N11" s="59">
        <v>3</v>
      </c>
      <c r="O11" s="12" t="s">
        <v>36</v>
      </c>
      <c r="P11" s="19">
        <v>2686.2566536023437</v>
      </c>
      <c r="Q11" s="20">
        <v>8124.1605160873623</v>
      </c>
      <c r="R11" s="21">
        <v>10810.417169689705</v>
      </c>
      <c r="S11" s="22">
        <v>85.211306978292711</v>
      </c>
      <c r="T11" s="23">
        <v>0.43534425356239181</v>
      </c>
      <c r="U11" s="23">
        <v>0.16766546810494073</v>
      </c>
      <c r="V11" s="23">
        <v>0.39699027833266748</v>
      </c>
      <c r="W11" s="24">
        <v>13.929383540836247</v>
      </c>
      <c r="X11" s="61">
        <v>28.935370910834372</v>
      </c>
      <c r="Y11" s="46"/>
      <c r="Z11" s="59">
        <v>3</v>
      </c>
      <c r="AA11" s="12" t="s">
        <v>36</v>
      </c>
      <c r="AB11" s="19">
        <v>2748.2259286230428</v>
      </c>
      <c r="AC11" s="20">
        <v>8507.4948752308319</v>
      </c>
      <c r="AD11" s="21">
        <v>11255.720803853874</v>
      </c>
      <c r="AE11" s="22">
        <v>456.10727486953027</v>
      </c>
      <c r="AF11" s="23">
        <v>0.2360497792051385</v>
      </c>
      <c r="AG11" s="23">
        <v>0.17422721798474508</v>
      </c>
      <c r="AH11" s="23">
        <v>0.58972300281011647</v>
      </c>
      <c r="AI11" s="24">
        <v>9.3399331292850505</v>
      </c>
      <c r="AJ11" s="61">
        <v>15.868618680138724</v>
      </c>
    </row>
    <row r="12" spans="1:36">
      <c r="B12" s="62">
        <v>4</v>
      </c>
      <c r="C12" s="25" t="s">
        <v>37</v>
      </c>
      <c r="D12" s="26">
        <v>2994.5027</v>
      </c>
      <c r="E12" s="27">
        <v>8113.2197999999999</v>
      </c>
      <c r="F12" s="28">
        <v>11107.7225</v>
      </c>
      <c r="G12" s="29">
        <v>-8.1732999999999993</v>
      </c>
      <c r="H12" s="30">
        <v>0.6694</v>
      </c>
      <c r="I12" s="30">
        <v>4.5999999999999999E-3</v>
      </c>
      <c r="J12" s="30">
        <v>0.32600000000000001</v>
      </c>
      <c r="K12" s="31">
        <v>21.967160229804886</v>
      </c>
      <c r="L12" s="63">
        <v>47.895569495512525</v>
      </c>
      <c r="M12" s="49"/>
      <c r="N12" s="62">
        <v>4</v>
      </c>
      <c r="O12" s="25" t="s">
        <v>37</v>
      </c>
      <c r="P12" s="26">
        <v>2958.1458754428018</v>
      </c>
      <c r="Q12" s="27">
        <v>8015.9347060061264</v>
      </c>
      <c r="R12" s="28">
        <v>10974.080563909974</v>
      </c>
      <c r="S12" s="29">
        <v>-77.828442815288327</v>
      </c>
      <c r="T12" s="30">
        <v>0.69769609801571453</v>
      </c>
      <c r="U12" s="30">
        <v>3.8620322279930746E-3</v>
      </c>
      <c r="V12" s="30">
        <v>0.29844186975629244</v>
      </c>
      <c r="W12" s="31">
        <v>22.377070235503641</v>
      </c>
      <c r="X12" s="63">
        <v>48.842617004829222</v>
      </c>
      <c r="Y12" s="46"/>
      <c r="Z12" s="62">
        <v>4</v>
      </c>
      <c r="AA12" s="25" t="s">
        <v>37</v>
      </c>
      <c r="AB12" s="26">
        <v>3104.0985788839826</v>
      </c>
      <c r="AC12" s="27">
        <v>8406.4810370132473</v>
      </c>
      <c r="AD12" s="28">
        <v>11510.579660337213</v>
      </c>
      <c r="AE12" s="29">
        <v>201.79887298273786</v>
      </c>
      <c r="AF12" s="30">
        <v>0.58410276997189881</v>
      </c>
      <c r="AG12" s="30">
        <v>6.8245684464070654E-3</v>
      </c>
      <c r="AH12" s="30">
        <v>0.40907266158169414</v>
      </c>
      <c r="AI12" s="31">
        <v>20.32377289229678</v>
      </c>
      <c r="AJ12" s="63">
        <v>45.006279105683021</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1517.7552000000001</v>
      </c>
      <c r="E14" s="14">
        <v>11748.459500000001</v>
      </c>
      <c r="F14" s="15">
        <v>13266.2147</v>
      </c>
      <c r="G14" s="16"/>
      <c r="H14" s="17"/>
      <c r="I14" s="17"/>
      <c r="J14" s="17"/>
      <c r="K14" s="18"/>
      <c r="L14" s="60"/>
      <c r="M14" s="46"/>
      <c r="N14" s="59">
        <v>0</v>
      </c>
      <c r="O14" s="12" t="s">
        <v>33</v>
      </c>
      <c r="P14" s="13">
        <v>1290.3915314258356</v>
      </c>
      <c r="Q14" s="14">
        <v>11552.094806115258</v>
      </c>
      <c r="R14" s="15">
        <v>12842.486329987585</v>
      </c>
      <c r="S14" s="16"/>
      <c r="T14" s="17"/>
      <c r="U14" s="17"/>
      <c r="V14" s="17"/>
      <c r="W14" s="18"/>
      <c r="X14" s="60"/>
      <c r="Y14" s="46"/>
      <c r="Z14" s="59">
        <v>0</v>
      </c>
      <c r="AA14" s="12" t="s">
        <v>33</v>
      </c>
      <c r="AB14" s="13">
        <v>2891.6909390976807</v>
      </c>
      <c r="AC14" s="14">
        <v>20742.623036354264</v>
      </c>
      <c r="AD14" s="15">
        <v>23634.313993239815</v>
      </c>
      <c r="AE14" s="16"/>
      <c r="AF14" s="17"/>
      <c r="AG14" s="17"/>
      <c r="AH14" s="17"/>
      <c r="AI14" s="18"/>
      <c r="AJ14" s="60"/>
    </row>
    <row r="15" spans="1:36">
      <c r="B15" s="59">
        <v>1</v>
      </c>
      <c r="C15" s="12" t="s">
        <v>34</v>
      </c>
      <c r="D15" s="19">
        <v>2150.7163999999998</v>
      </c>
      <c r="E15" s="20">
        <v>10711.6574</v>
      </c>
      <c r="F15" s="21">
        <v>12862.373900000001</v>
      </c>
      <c r="G15" s="22">
        <v>365.64100000000002</v>
      </c>
      <c r="H15" s="23">
        <v>0.44869999999999999</v>
      </c>
      <c r="I15" s="23">
        <v>9.6600000000000005E-2</v>
      </c>
      <c r="J15" s="23">
        <v>0.45469999999999999</v>
      </c>
      <c r="K15" s="24">
        <v>10.950909760570433</v>
      </c>
      <c r="L15" s="61">
        <v>18.583392398531739</v>
      </c>
      <c r="M15" s="46"/>
      <c r="N15" s="59">
        <v>1</v>
      </c>
      <c r="O15" s="12" t="s">
        <v>34</v>
      </c>
      <c r="P15" s="19">
        <v>1961.285434232497</v>
      </c>
      <c r="Q15" s="20">
        <v>10515.996719425957</v>
      </c>
      <c r="R15" s="21">
        <v>12477.282188744926</v>
      </c>
      <c r="S15" s="22">
        <v>242.75721040428658</v>
      </c>
      <c r="T15" s="23">
        <v>0.47092950189274135</v>
      </c>
      <c r="U15" s="23">
        <v>8.5470587709459603E-2</v>
      </c>
      <c r="V15" s="23">
        <v>0.36039586662523082</v>
      </c>
      <c r="W15" s="24">
        <v>12.042863200796971</v>
      </c>
      <c r="X15" s="61">
        <v>20.29093875713129</v>
      </c>
      <c r="Y15" s="46"/>
      <c r="Z15" s="59">
        <v>1</v>
      </c>
      <c r="AA15" s="12" t="s">
        <v>34</v>
      </c>
      <c r="AB15" s="19">
        <v>3842.9320344719426</v>
      </c>
      <c r="AC15" s="20">
        <v>18877.714588162096</v>
      </c>
      <c r="AD15" s="21">
        <v>22720.646622634038</v>
      </c>
      <c r="AE15" s="22">
        <v>825.8114081657028</v>
      </c>
      <c r="AF15" s="23">
        <v>0.38444622151139546</v>
      </c>
      <c r="AG15" s="23">
        <v>9.9560175929628153E-2</v>
      </c>
      <c r="AH15" s="23">
        <v>0.51599360255897642</v>
      </c>
      <c r="AI15" s="24">
        <v>9.9176165014031366</v>
      </c>
      <c r="AJ15" s="61">
        <v>16.86240381713629</v>
      </c>
    </row>
    <row r="16" spans="1:36">
      <c r="B16" s="59">
        <v>2</v>
      </c>
      <c r="C16" s="12" t="s">
        <v>35</v>
      </c>
      <c r="D16" s="19">
        <v>2365.8373999999999</v>
      </c>
      <c r="E16" s="20">
        <v>10502.3709</v>
      </c>
      <c r="F16" s="21">
        <v>12868.2083</v>
      </c>
      <c r="G16" s="22">
        <v>359.8331</v>
      </c>
      <c r="H16" s="23">
        <v>0.48139999999999999</v>
      </c>
      <c r="I16" s="23">
        <v>7.6799999999999993E-2</v>
      </c>
      <c r="J16" s="23">
        <v>0.44180000000000003</v>
      </c>
      <c r="K16" s="24">
        <v>12.11851901031314</v>
      </c>
      <c r="L16" s="61">
        <v>19.97866111968716</v>
      </c>
      <c r="M16" s="46"/>
      <c r="N16" s="59">
        <v>2</v>
      </c>
      <c r="O16" s="12" t="s">
        <v>35</v>
      </c>
      <c r="P16" s="19">
        <v>2193.3761127166763</v>
      </c>
      <c r="Q16" s="20">
        <v>10308.719741054103</v>
      </c>
      <c r="R16" s="21">
        <v>12502.095853770779</v>
      </c>
      <c r="S16" s="22">
        <v>204.27217596815336</v>
      </c>
      <c r="T16" s="23">
        <v>0.50308507108493861</v>
      </c>
      <c r="U16" s="23">
        <v>6.5152342145793921E-2</v>
      </c>
      <c r="V16" s="23">
        <v>0.34855854299669936</v>
      </c>
      <c r="W16" s="24">
        <v>13.316633535717543</v>
      </c>
      <c r="X16" s="61">
        <v>22.200445112851263</v>
      </c>
      <c r="Y16" s="46"/>
      <c r="Z16" s="59">
        <v>2</v>
      </c>
      <c r="AA16" s="12" t="s">
        <v>35</v>
      </c>
      <c r="AB16" s="19">
        <v>4166.8377337096299</v>
      </c>
      <c r="AC16" s="20">
        <v>18510.495439674211</v>
      </c>
      <c r="AD16" s="21">
        <v>22677.333173383842</v>
      </c>
      <c r="AE16" s="22">
        <v>865.71301400107996</v>
      </c>
      <c r="AF16" s="23">
        <v>0.41403438624550182</v>
      </c>
      <c r="AG16" s="23">
        <v>8.2367053178728514E-2</v>
      </c>
      <c r="AH16" s="23">
        <v>0.50359856057576968</v>
      </c>
      <c r="AI16" s="24">
        <v>10.779545800066487</v>
      </c>
      <c r="AJ16" s="61">
        <v>17.726515520268649</v>
      </c>
    </row>
    <row r="17" spans="2:36">
      <c r="B17" s="59">
        <v>3</v>
      </c>
      <c r="C17" s="25" t="s">
        <v>38</v>
      </c>
      <c r="D17" s="26">
        <v>2674.2193000000002</v>
      </c>
      <c r="E17" s="27">
        <v>10109.2799</v>
      </c>
      <c r="F17" s="28">
        <v>12783.4992</v>
      </c>
      <c r="G17" s="29">
        <v>441.69260000000003</v>
      </c>
      <c r="H17" s="30">
        <v>0.51490000000000002</v>
      </c>
      <c r="I17" s="30">
        <v>3.6299999999999999E-2</v>
      </c>
      <c r="J17" s="30">
        <v>0.44879999999999998</v>
      </c>
      <c r="K17" s="31">
        <v>12.43558484405648</v>
      </c>
      <c r="L17" s="63">
        <v>20.071541301934708</v>
      </c>
      <c r="M17" s="46"/>
      <c r="N17" s="59">
        <v>3</v>
      </c>
      <c r="O17" s="25" t="s">
        <v>38</v>
      </c>
      <c r="P17" s="26">
        <v>2492.0059531562229</v>
      </c>
      <c r="Q17" s="27">
        <v>9919.3906735912969</v>
      </c>
      <c r="R17" s="28">
        <v>12411.396626747519</v>
      </c>
      <c r="S17" s="29">
        <v>263.41601548124504</v>
      </c>
      <c r="T17" s="30">
        <v>0.5276744074765255</v>
      </c>
      <c r="U17" s="30">
        <v>3.0942863347704391E-2</v>
      </c>
      <c r="V17" s="30">
        <v>0.35817868540320197</v>
      </c>
      <c r="W17" s="31">
        <v>13.332905509608707</v>
      </c>
      <c r="X17" s="63">
        <v>21.784223113175504</v>
      </c>
      <c r="Y17" s="46"/>
      <c r="Z17" s="59">
        <v>3</v>
      </c>
      <c r="AA17" s="25" t="s">
        <v>38</v>
      </c>
      <c r="AB17" s="26">
        <v>4700.8573541933529</v>
      </c>
      <c r="AC17" s="27">
        <v>17820.789716776671</v>
      </c>
      <c r="AD17" s="28">
        <v>22521.64688699225</v>
      </c>
      <c r="AE17" s="29">
        <v>1015.7925629121548</v>
      </c>
      <c r="AF17" s="30">
        <v>0.45421831267493001</v>
      </c>
      <c r="AG17" s="30">
        <v>3.8584566173530586E-2</v>
      </c>
      <c r="AH17" s="30">
        <v>0.50719712115153937</v>
      </c>
      <c r="AI17" s="31">
        <v>11.613522215056737</v>
      </c>
      <c r="AJ17" s="63">
        <v>18.348063009429403</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3238.4123</v>
      </c>
      <c r="E19" s="14">
        <v>30285.7359</v>
      </c>
      <c r="F19" s="15">
        <v>33524.148099999999</v>
      </c>
      <c r="G19" s="16"/>
      <c r="H19" s="17"/>
      <c r="I19" s="17"/>
      <c r="J19" s="17"/>
      <c r="K19" s="18"/>
      <c r="L19" s="60"/>
      <c r="M19" s="46"/>
      <c r="N19" s="59">
        <v>0</v>
      </c>
      <c r="O19" s="12" t="s">
        <v>39</v>
      </c>
      <c r="P19" s="13">
        <v>3070.4011545000003</v>
      </c>
      <c r="Q19" s="14">
        <v>30277.427312844444</v>
      </c>
      <c r="R19" s="15">
        <v>33347.828467344443</v>
      </c>
      <c r="S19" s="16"/>
      <c r="T19" s="17"/>
      <c r="U19" s="17"/>
      <c r="V19" s="17"/>
      <c r="W19" s="18"/>
      <c r="X19" s="60"/>
      <c r="Y19" s="46"/>
      <c r="Z19" s="59">
        <v>0</v>
      </c>
      <c r="AA19" s="12" t="s">
        <v>39</v>
      </c>
      <c r="AB19" s="13">
        <v>4750.5122453999993</v>
      </c>
      <c r="AC19" s="14">
        <v>30360.512667600004</v>
      </c>
      <c r="AD19" s="15">
        <v>35111.024913000001</v>
      </c>
      <c r="AE19" s="16"/>
      <c r="AF19" s="17"/>
      <c r="AG19" s="17"/>
      <c r="AH19" s="17"/>
      <c r="AI19" s="18"/>
      <c r="AJ19" s="60"/>
    </row>
    <row r="20" spans="2:36">
      <c r="B20" s="59">
        <v>1</v>
      </c>
      <c r="C20" s="12" t="s">
        <v>40</v>
      </c>
      <c r="D20" s="19">
        <v>3388.1369</v>
      </c>
      <c r="E20" s="20">
        <v>29944.704000000002</v>
      </c>
      <c r="F20" s="21">
        <v>33332.840900000003</v>
      </c>
      <c r="G20" s="22">
        <v>14.129</v>
      </c>
      <c r="H20" s="23">
        <v>9.9400000000000002E-2</v>
      </c>
      <c r="I20" s="23">
        <v>0.58279999999999998</v>
      </c>
      <c r="J20" s="23">
        <v>0.31780000000000003</v>
      </c>
      <c r="K20" s="24">
        <v>1.115491800557965</v>
      </c>
      <c r="L20" s="61">
        <v>23.974756779853667</v>
      </c>
      <c r="M20" s="46"/>
      <c r="N20" s="59">
        <v>1</v>
      </c>
      <c r="O20" s="12" t="s">
        <v>40</v>
      </c>
      <c r="P20" s="19">
        <v>3212.1953339555557</v>
      </c>
      <c r="Q20" s="20">
        <v>29936.329405155553</v>
      </c>
      <c r="R20" s="21">
        <v>33148.524739111112</v>
      </c>
      <c r="S20" s="22">
        <v>9.1573004777777776</v>
      </c>
      <c r="T20" s="23">
        <v>9.7000000000000003E-2</v>
      </c>
      <c r="U20" s="23">
        <v>0.58433333333333337</v>
      </c>
      <c r="V20" s="23">
        <v>0.31866666666666665</v>
      </c>
      <c r="W20" s="24">
        <v>0.99685112142583399</v>
      </c>
      <c r="X20" s="61">
        <v>24.714540429465384</v>
      </c>
      <c r="Y20" s="46"/>
      <c r="Z20" s="59">
        <v>1</v>
      </c>
      <c r="AA20" s="12" t="s">
        <v>40</v>
      </c>
      <c r="AB20" s="19">
        <v>4971.6115674000002</v>
      </c>
      <c r="AC20" s="20">
        <v>30020.075309800002</v>
      </c>
      <c r="AD20" s="21">
        <v>34991.686867799996</v>
      </c>
      <c r="AE20" s="22">
        <v>58.874068000000001</v>
      </c>
      <c r="AF20" s="23">
        <v>0.12100000000000001</v>
      </c>
      <c r="AG20" s="23">
        <v>0.56899999999999995</v>
      </c>
      <c r="AH20" s="23">
        <v>0.31</v>
      </c>
      <c r="AI20" s="24">
        <v>12.651706065099694</v>
      </c>
      <c r="AJ20" s="61">
        <v>17.558721322200221</v>
      </c>
    </row>
    <row r="21" spans="2:36">
      <c r="B21" s="59">
        <v>2</v>
      </c>
      <c r="C21" s="12" t="s">
        <v>41</v>
      </c>
      <c r="D21" s="19">
        <v>3626.7179999999998</v>
      </c>
      <c r="E21" s="20">
        <v>29611.572199999999</v>
      </c>
      <c r="F21" s="21">
        <v>33238.290200000003</v>
      </c>
      <c r="G21" s="22">
        <v>-14.569000000000001</v>
      </c>
      <c r="H21" s="23">
        <v>0.24529999999999999</v>
      </c>
      <c r="I21" s="23">
        <v>0.3861</v>
      </c>
      <c r="J21" s="23">
        <v>0.36859999999999998</v>
      </c>
      <c r="K21" s="24">
        <v>2.0834062094184964</v>
      </c>
      <c r="L21" s="61">
        <v>33.95654116177036</v>
      </c>
      <c r="M21" s="46"/>
      <c r="N21" s="59">
        <v>2</v>
      </c>
      <c r="O21" s="12" t="s">
        <v>41</v>
      </c>
      <c r="P21" s="19">
        <v>3480.5392329777783</v>
      </c>
      <c r="Q21" s="20">
        <v>29603.13298591111</v>
      </c>
      <c r="R21" s="21">
        <v>33083.672129633334</v>
      </c>
      <c r="S21" s="22">
        <v>-49.010784777777772</v>
      </c>
      <c r="T21" s="23">
        <v>0.26866666666666666</v>
      </c>
      <c r="U21" s="23">
        <v>0.38577777777777778</v>
      </c>
      <c r="V21" s="23">
        <v>0.34555555555555556</v>
      </c>
      <c r="W21" s="24">
        <v>2.2436682255276121</v>
      </c>
      <c r="X21" s="61">
        <v>37.141915538693631</v>
      </c>
      <c r="Y21" s="46"/>
      <c r="Z21" s="59">
        <v>2</v>
      </c>
      <c r="AA21" s="12" t="s">
        <v>41</v>
      </c>
      <c r="AB21" s="19">
        <v>4942.3272105999995</v>
      </c>
      <c r="AC21" s="20">
        <v>29687.525199</v>
      </c>
      <c r="AD21" s="21">
        <v>34629.852328400004</v>
      </c>
      <c r="AE21" s="22">
        <v>295.40763479999998</v>
      </c>
      <c r="AF21" s="23">
        <v>3.5000000000000003E-2</v>
      </c>
      <c r="AG21" s="23">
        <v>0.38900000000000007</v>
      </c>
      <c r="AH21" s="23">
        <v>0.57599999999999996</v>
      </c>
      <c r="AI21" s="24">
        <v>1.576329203125624</v>
      </c>
      <c r="AJ21" s="61">
        <v>5.1369837875773499</v>
      </c>
    </row>
    <row r="22" spans="2:36">
      <c r="B22" s="59">
        <v>3</v>
      </c>
      <c r="C22" s="12" t="s">
        <v>42</v>
      </c>
      <c r="D22" s="19">
        <v>3856.2604999999999</v>
      </c>
      <c r="E22" s="20">
        <v>29286.069800000001</v>
      </c>
      <c r="F22" s="21">
        <v>33142.330300000001</v>
      </c>
      <c r="G22" s="22">
        <v>-20.056799999999999</v>
      </c>
      <c r="H22" s="23">
        <v>0.34699999999999998</v>
      </c>
      <c r="I22" s="23">
        <v>0.33040000000000003</v>
      </c>
      <c r="J22" s="23">
        <v>0.3226</v>
      </c>
      <c r="K22" s="24">
        <v>19.862901641865832</v>
      </c>
      <c r="L22" s="61">
        <v>33.639629367859435</v>
      </c>
      <c r="M22" s="46"/>
      <c r="N22" s="59">
        <v>3</v>
      </c>
      <c r="O22" s="12" t="s">
        <v>42</v>
      </c>
      <c r="P22" s="19">
        <v>3737.9003397222227</v>
      </c>
      <c r="Q22" s="20">
        <v>29277.567355422227</v>
      </c>
      <c r="R22" s="21">
        <v>33015.467605888887</v>
      </c>
      <c r="S22" s="22">
        <v>-81.93290972222222</v>
      </c>
      <c r="T22" s="23">
        <v>0.38466666666666666</v>
      </c>
      <c r="U22" s="23">
        <v>0.33011111111111113</v>
      </c>
      <c r="V22" s="23">
        <v>0.28522222222222221</v>
      </c>
      <c r="W22" s="24">
        <v>22.581711834312276</v>
      </c>
      <c r="X22" s="61">
        <v>37.086959362860163</v>
      </c>
      <c r="Y22" s="46"/>
      <c r="Z22" s="59">
        <v>3</v>
      </c>
      <c r="AA22" s="12" t="s">
        <v>42</v>
      </c>
      <c r="AB22" s="19">
        <v>4921.5024964000004</v>
      </c>
      <c r="AC22" s="20">
        <v>29362.592036200003</v>
      </c>
      <c r="AD22" s="21">
        <v>34284.0945326</v>
      </c>
      <c r="AE22" s="22">
        <v>536.82735680000008</v>
      </c>
      <c r="AF22" s="23">
        <v>8.0000000000000002E-3</v>
      </c>
      <c r="AG22" s="23">
        <v>0.33300000000000002</v>
      </c>
      <c r="AH22" s="23">
        <v>0.65900000000000003</v>
      </c>
      <c r="AI22" s="24">
        <v>1.043511536877626</v>
      </c>
      <c r="AJ22" s="61">
        <v>2.4792807323880144</v>
      </c>
    </row>
    <row r="23" spans="2:36">
      <c r="B23" s="62">
        <v>4</v>
      </c>
      <c r="C23" s="25" t="s">
        <v>43</v>
      </c>
      <c r="D23" s="26">
        <v>5088.4139999999998</v>
      </c>
      <c r="E23" s="27">
        <v>27807.429</v>
      </c>
      <c r="F23" s="28">
        <v>32895.843000000001</v>
      </c>
      <c r="G23" s="29">
        <v>225.89930000000001</v>
      </c>
      <c r="H23" s="30">
        <v>0.52080000000000004</v>
      </c>
      <c r="I23" s="30">
        <v>9.2999999999999992E-3</v>
      </c>
      <c r="J23" s="30">
        <v>0.46989999999999998</v>
      </c>
      <c r="K23" s="31">
        <v>18.704522945998377</v>
      </c>
      <c r="L23" s="63">
        <v>48.929857213784658</v>
      </c>
      <c r="M23" s="46"/>
      <c r="N23" s="62">
        <v>4</v>
      </c>
      <c r="O23" s="25" t="s">
        <v>43</v>
      </c>
      <c r="P23" s="26">
        <v>5100.4301199222227</v>
      </c>
      <c r="Q23" s="27">
        <v>27805.243949600001</v>
      </c>
      <c r="R23" s="28">
        <v>32905.67415877778</v>
      </c>
      <c r="S23" s="29">
        <v>29.853483444444446</v>
      </c>
      <c r="T23" s="30">
        <v>0.56444444444444442</v>
      </c>
      <c r="U23" s="30">
        <v>8.9999999999999993E-3</v>
      </c>
      <c r="V23" s="30">
        <v>0.42655555555555558</v>
      </c>
      <c r="W23" s="31">
        <v>20.551877006548427</v>
      </c>
      <c r="X23" s="63">
        <v>53.433470963110558</v>
      </c>
      <c r="Y23" s="46"/>
      <c r="Z23" s="62">
        <v>4</v>
      </c>
      <c r="AA23" s="25" t="s">
        <v>43</v>
      </c>
      <c r="AB23" s="26">
        <v>4980.2686299999996</v>
      </c>
      <c r="AC23" s="27">
        <v>27827.094394399999</v>
      </c>
      <c r="AD23" s="28">
        <v>32807.363115</v>
      </c>
      <c r="AE23" s="29">
        <v>1990.3111802000001</v>
      </c>
      <c r="AF23" s="30">
        <v>0.128</v>
      </c>
      <c r="AG23" s="30">
        <v>1.2E-2</v>
      </c>
      <c r="AH23" s="30">
        <v>0.85999999999999988</v>
      </c>
      <c r="AI23" s="31">
        <v>0</v>
      </c>
      <c r="AJ23" s="63">
        <v>7.4710976371701445</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1995.5734482124958</v>
      </c>
      <c r="E31" s="35">
        <v>11552.658645172067</v>
      </c>
      <c r="F31" s="35">
        <v>13548.232093384564</v>
      </c>
      <c r="G31" s="36"/>
      <c r="H31" s="17"/>
      <c r="I31" s="17"/>
      <c r="J31" s="17"/>
      <c r="K31" s="18"/>
      <c r="L31" s="60"/>
      <c r="M31" s="46"/>
      <c r="N31" s="59">
        <v>0</v>
      </c>
      <c r="O31" s="12" t="s">
        <v>33</v>
      </c>
      <c r="P31" s="13">
        <v>1803.1981000000001</v>
      </c>
      <c r="Q31" s="14">
        <v>11463.3421</v>
      </c>
      <c r="R31" s="15">
        <v>13266.540199999999</v>
      </c>
      <c r="S31" s="16"/>
      <c r="T31" s="17"/>
      <c r="U31" s="17"/>
      <c r="V31" s="17"/>
      <c r="W31" s="18"/>
      <c r="X31" s="60"/>
      <c r="Y31" s="46"/>
      <c r="Z31" s="59">
        <v>0</v>
      </c>
      <c r="AA31" s="12" t="s">
        <v>33</v>
      </c>
      <c r="AB31" s="34">
        <v>2560.3045000000002</v>
      </c>
      <c r="AC31" s="35">
        <v>11814.853499999999</v>
      </c>
      <c r="AD31" s="35">
        <v>14375.157999999999</v>
      </c>
      <c r="AE31" s="36"/>
      <c r="AF31" s="17"/>
      <c r="AG31" s="17"/>
      <c r="AH31" s="17"/>
      <c r="AI31" s="18"/>
      <c r="AJ31" s="60"/>
    </row>
    <row r="32" spans="2:36">
      <c r="B32" s="59">
        <v>1</v>
      </c>
      <c r="C32" s="12" t="s">
        <v>34</v>
      </c>
      <c r="D32" s="37">
        <v>2590.9660876044104</v>
      </c>
      <c r="E32" s="38">
        <v>10408.651222769797</v>
      </c>
      <c r="F32" s="38">
        <v>12999.617310374208</v>
      </c>
      <c r="G32" s="39">
        <v>148.19877895088541</v>
      </c>
      <c r="H32" s="23">
        <v>0.10240561309722686</v>
      </c>
      <c r="I32" s="23">
        <v>0.71366521884396927</v>
      </c>
      <c r="J32" s="23">
        <v>0.18392916805880388</v>
      </c>
      <c r="K32" s="24">
        <v>10.552147557684547</v>
      </c>
      <c r="L32" s="61">
        <v>13.20012704786701</v>
      </c>
      <c r="M32" s="46"/>
      <c r="N32" s="59">
        <v>1</v>
      </c>
      <c r="O32" s="12" t="s">
        <v>34</v>
      </c>
      <c r="P32" s="19">
        <v>2594.8780000000002</v>
      </c>
      <c r="Q32" s="20">
        <v>10327.5355</v>
      </c>
      <c r="R32" s="21">
        <v>12922.413500000001</v>
      </c>
      <c r="S32" s="22">
        <v>84.405000000000001</v>
      </c>
      <c r="T32" s="23">
        <v>0.12877939529675253</v>
      </c>
      <c r="U32" s="23">
        <v>0.7178051511758119</v>
      </c>
      <c r="V32" s="23">
        <v>0.1534154535274356</v>
      </c>
      <c r="W32" s="24">
        <v>13.271422446430106</v>
      </c>
      <c r="X32" s="61">
        <v>16.302556995401734</v>
      </c>
      <c r="Y32" s="46"/>
      <c r="Z32" s="59">
        <v>1</v>
      </c>
      <c r="AA32" s="12" t="s">
        <v>34</v>
      </c>
      <c r="AB32" s="37">
        <v>2579.4823999999999</v>
      </c>
      <c r="AC32" s="38">
        <v>10646.772000000001</v>
      </c>
      <c r="AD32" s="38">
        <v>13226.2544</v>
      </c>
      <c r="AE32" s="39">
        <v>335.46980000000002</v>
      </c>
      <c r="AF32" s="23">
        <v>2.4983563445101907E-2</v>
      </c>
      <c r="AG32" s="23">
        <v>0.70151216305062458</v>
      </c>
      <c r="AH32" s="23">
        <v>0.27350427350427353</v>
      </c>
      <c r="AI32" s="24">
        <v>2.8277631845442492</v>
      </c>
      <c r="AJ32" s="61">
        <v>4.5898589115371831</v>
      </c>
    </row>
    <row r="33" spans="2:36">
      <c r="B33" s="59">
        <v>2</v>
      </c>
      <c r="C33" s="12" t="s">
        <v>35</v>
      </c>
      <c r="D33" s="37">
        <v>2659.9789638823922</v>
      </c>
      <c r="E33" s="38">
        <v>10204.803146291348</v>
      </c>
      <c r="F33" s="38">
        <v>12864.782110173739</v>
      </c>
      <c r="G33" s="39">
        <v>206.04427158369526</v>
      </c>
      <c r="H33" s="23">
        <v>0.11894420314066155</v>
      </c>
      <c r="I33" s="23">
        <v>0.56498496491814232</v>
      </c>
      <c r="J33" s="23">
        <v>0.31607083194119612</v>
      </c>
      <c r="K33" s="24">
        <v>8.2805820687510145</v>
      </c>
      <c r="L33" s="61">
        <v>10.608569132575241</v>
      </c>
      <c r="M33" s="46"/>
      <c r="N33" s="59">
        <v>2</v>
      </c>
      <c r="O33" s="12" t="s">
        <v>35</v>
      </c>
      <c r="P33" s="19">
        <v>2661.4214999999999</v>
      </c>
      <c r="Q33" s="20">
        <v>10124.930700000001</v>
      </c>
      <c r="R33" s="21">
        <v>12786.352199999999</v>
      </c>
      <c r="S33" s="22">
        <v>142.327</v>
      </c>
      <c r="T33" s="23">
        <v>0.14356103023516237</v>
      </c>
      <c r="U33" s="23">
        <v>0.57021276595744685</v>
      </c>
      <c r="V33" s="23">
        <v>0.28622620380739083</v>
      </c>
      <c r="W33" s="24">
        <v>9.5358556006457373</v>
      </c>
      <c r="X33" s="61">
        <v>12.25757563930865</v>
      </c>
      <c r="Y33" s="46"/>
      <c r="Z33" s="59">
        <v>2</v>
      </c>
      <c r="AA33" s="12" t="s">
        <v>35</v>
      </c>
      <c r="AB33" s="37">
        <v>2655.7442999999998</v>
      </c>
      <c r="AC33" s="38">
        <v>10439.2742</v>
      </c>
      <c r="AD33" s="38">
        <v>13095.0185</v>
      </c>
      <c r="AE33" s="39">
        <v>393.09070000000003</v>
      </c>
      <c r="AF33" s="23">
        <v>4.6679815910585142E-2</v>
      </c>
      <c r="AG33" s="23">
        <v>0.54963839579224183</v>
      </c>
      <c r="AH33" s="23">
        <v>0.40368178829717294</v>
      </c>
      <c r="AI33" s="24">
        <v>5.4858065061594061</v>
      </c>
      <c r="AJ33" s="61">
        <v>5.9889436049527642</v>
      </c>
    </row>
    <row r="34" spans="2:36">
      <c r="B34" s="59">
        <v>3</v>
      </c>
      <c r="C34" s="12" t="s">
        <v>36</v>
      </c>
      <c r="D34" s="37">
        <v>2824.7129109756102</v>
      </c>
      <c r="E34" s="38">
        <v>9915.1550080187117</v>
      </c>
      <c r="F34" s="38">
        <v>12739.86791899432</v>
      </c>
      <c r="G34" s="39">
        <v>301.61783815569657</v>
      </c>
      <c r="H34" s="23">
        <v>0.25459405278984298</v>
      </c>
      <c r="I34" s="23">
        <v>0.22920147009689276</v>
      </c>
      <c r="J34" s="23">
        <v>0.51620447711326434</v>
      </c>
      <c r="K34" s="24">
        <v>10.351589669708263</v>
      </c>
      <c r="L34" s="61">
        <v>12.302770455503618</v>
      </c>
      <c r="M34" s="46"/>
      <c r="N34" s="59">
        <v>3</v>
      </c>
      <c r="O34" s="12" t="s">
        <v>36</v>
      </c>
      <c r="P34" s="19">
        <v>2820.3928999999998</v>
      </c>
      <c r="Q34" s="20">
        <v>9837.0434000000005</v>
      </c>
      <c r="R34" s="21">
        <v>12657.436299999999</v>
      </c>
      <c r="S34" s="22">
        <v>241.6353</v>
      </c>
      <c r="T34" s="23">
        <v>0.27681970884658452</v>
      </c>
      <c r="U34" s="23">
        <v>0.2282194848824188</v>
      </c>
      <c r="V34" s="23">
        <v>0.49496080627099664</v>
      </c>
      <c r="W34" s="24">
        <v>10.523177754616</v>
      </c>
      <c r="X34" s="61">
        <v>12.813234838556626</v>
      </c>
      <c r="Y34" s="46"/>
      <c r="Z34" s="59">
        <v>3</v>
      </c>
      <c r="AA34" s="12" t="s">
        <v>36</v>
      </c>
      <c r="AB34" s="37">
        <v>2837.3946000000001</v>
      </c>
      <c r="AC34" s="38">
        <v>10144.457</v>
      </c>
      <c r="AD34" s="38">
        <v>12981.8516</v>
      </c>
      <c r="AE34" s="39">
        <v>477.70069999999998</v>
      </c>
      <c r="AF34" s="23">
        <v>0.1893491124260355</v>
      </c>
      <c r="AG34" s="23">
        <v>0.23208415516107825</v>
      </c>
      <c r="AH34" s="23">
        <v>0.57856673241288625</v>
      </c>
      <c r="AI34" s="24">
        <v>9.6365393928652132</v>
      </c>
      <c r="AJ34" s="61">
        <v>10.796725708927735</v>
      </c>
    </row>
    <row r="35" spans="2:36">
      <c r="B35" s="62">
        <v>4</v>
      </c>
      <c r="C35" s="25" t="s">
        <v>37</v>
      </c>
      <c r="D35" s="40">
        <v>3109.0340676745741</v>
      </c>
      <c r="E35" s="41">
        <v>9782.7487678249254</v>
      </c>
      <c r="F35" s="41">
        <v>12891.782860908785</v>
      </c>
      <c r="G35" s="42">
        <v>150.61982941864352</v>
      </c>
      <c r="H35" s="30">
        <v>0.61911125960574676</v>
      </c>
      <c r="I35" s="30">
        <v>6.1810892081523554E-3</v>
      </c>
      <c r="J35" s="30">
        <v>0.37470765118610089</v>
      </c>
      <c r="K35" s="31">
        <v>18.715765396161881</v>
      </c>
      <c r="L35" s="63">
        <v>31.039561730631075</v>
      </c>
      <c r="M35" s="46"/>
      <c r="N35" s="62">
        <v>4</v>
      </c>
      <c r="O35" s="25" t="s">
        <v>37</v>
      </c>
      <c r="P35" s="26">
        <v>3083.2365</v>
      </c>
      <c r="Q35" s="27">
        <v>9703.4570000000003</v>
      </c>
      <c r="R35" s="28">
        <v>12786.693499999999</v>
      </c>
      <c r="S35" s="29">
        <v>113.2371</v>
      </c>
      <c r="T35" s="30">
        <v>0.63381858902575583</v>
      </c>
      <c r="U35" s="30">
        <v>5.3751399776035824E-3</v>
      </c>
      <c r="V35" s="30">
        <v>0.36080627099664053</v>
      </c>
      <c r="W35" s="31">
        <v>18.306235937766736</v>
      </c>
      <c r="X35" s="63">
        <v>29.012069764709391</v>
      </c>
      <c r="Y35" s="46"/>
      <c r="Z35" s="62">
        <v>4</v>
      </c>
      <c r="AA35" s="25" t="s">
        <v>37</v>
      </c>
      <c r="AB35" s="40">
        <v>3184.7646</v>
      </c>
      <c r="AC35" s="41">
        <v>10015.5152</v>
      </c>
      <c r="AD35" s="41">
        <v>13200.2799</v>
      </c>
      <c r="AE35" s="42">
        <v>260.35939999999999</v>
      </c>
      <c r="AF35" s="30">
        <v>0.57593688362919138</v>
      </c>
      <c r="AG35" s="30">
        <v>8.5470085470085479E-3</v>
      </c>
      <c r="AH35" s="30">
        <v>0.41551610782380022</v>
      </c>
      <c r="AI35" s="31">
        <v>19.683859821029955</v>
      </c>
      <c r="AJ35" s="63">
        <v>37.032025248540357</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1573.3376353843009</v>
      </c>
      <c r="E37" s="35">
        <v>13059.755885731807</v>
      </c>
      <c r="F37" s="35">
        <v>14633.093521116109</v>
      </c>
      <c r="G37" s="16"/>
      <c r="H37" s="17"/>
      <c r="I37" s="17"/>
      <c r="J37" s="17"/>
      <c r="K37" s="18"/>
      <c r="L37" s="60"/>
      <c r="M37" s="46"/>
      <c r="N37" s="59">
        <v>0</v>
      </c>
      <c r="O37" s="12" t="s">
        <v>33</v>
      </c>
      <c r="P37" s="13">
        <v>1495.4626000000001</v>
      </c>
      <c r="Q37" s="14">
        <v>12796.316199999999</v>
      </c>
      <c r="R37" s="15">
        <v>14291.7788</v>
      </c>
      <c r="S37" s="16"/>
      <c r="T37" s="17"/>
      <c r="U37" s="17"/>
      <c r="V37" s="17"/>
      <c r="W37" s="18"/>
      <c r="X37" s="60"/>
      <c r="Y37" s="46"/>
      <c r="Z37" s="59">
        <v>0</v>
      </c>
      <c r="AA37" s="12" t="s">
        <v>33</v>
      </c>
      <c r="AB37" s="34">
        <v>1651.5317</v>
      </c>
      <c r="AC37" s="35">
        <v>13324.274799999999</v>
      </c>
      <c r="AD37" s="35">
        <v>14975.806500000001</v>
      </c>
      <c r="AE37" s="36"/>
      <c r="AF37" s="17"/>
      <c r="AG37" s="17"/>
      <c r="AH37" s="17"/>
      <c r="AI37" s="18"/>
      <c r="AJ37" s="60"/>
    </row>
    <row r="38" spans="2:36">
      <c r="B38" s="59">
        <v>1</v>
      </c>
      <c r="C38" s="12" t="s">
        <v>34</v>
      </c>
      <c r="D38" s="37">
        <v>2221.905199836468</v>
      </c>
      <c r="E38" s="38">
        <v>11973.750295932134</v>
      </c>
      <c r="F38" s="38">
        <v>14195.6554957686</v>
      </c>
      <c r="G38" s="39">
        <v>397.51114439901886</v>
      </c>
      <c r="H38" s="23">
        <v>0.44889615699100571</v>
      </c>
      <c r="I38" s="23">
        <v>9.6688470973017165E-2</v>
      </c>
      <c r="J38" s="23">
        <v>0.45441537203597709</v>
      </c>
      <c r="K38" s="24">
        <v>11.035914565426769</v>
      </c>
      <c r="L38" s="61">
        <v>17.864504372339777</v>
      </c>
      <c r="M38" s="46"/>
      <c r="N38" s="59">
        <v>1</v>
      </c>
      <c r="O38" s="12" t="s">
        <v>34</v>
      </c>
      <c r="P38" s="19">
        <v>2265.7943</v>
      </c>
      <c r="Q38" s="20">
        <v>11717.9071</v>
      </c>
      <c r="R38" s="21">
        <v>13983.7014</v>
      </c>
      <c r="S38" s="22">
        <v>283.00110000000001</v>
      </c>
      <c r="T38" s="23">
        <v>0.52060383516931863</v>
      </c>
      <c r="U38" s="23">
        <v>8.8943288453692371E-2</v>
      </c>
      <c r="V38" s="23">
        <v>0.39045287637698894</v>
      </c>
      <c r="W38" s="24">
        <v>12.206637955938463</v>
      </c>
      <c r="X38" s="61">
        <v>19.095390187373866</v>
      </c>
      <c r="Y38" s="46"/>
      <c r="Z38" s="59">
        <v>1</v>
      </c>
      <c r="AA38" s="12" t="s">
        <v>34</v>
      </c>
      <c r="AB38" s="37">
        <v>2177.8362999999999</v>
      </c>
      <c r="AC38" s="38">
        <v>12230.641600000001</v>
      </c>
      <c r="AD38" s="38">
        <v>14408.4779</v>
      </c>
      <c r="AE38" s="39">
        <v>512.49030000000005</v>
      </c>
      <c r="AF38" s="23">
        <v>0.37689471528062268</v>
      </c>
      <c r="AG38" s="23">
        <v>0.10446538303973781</v>
      </c>
      <c r="AH38" s="23">
        <v>0.51863990167963947</v>
      </c>
      <c r="AI38" s="24">
        <v>9.7111841272983082</v>
      </c>
      <c r="AJ38" s="61">
        <v>16.601226825331192</v>
      </c>
    </row>
    <row r="39" spans="2:36">
      <c r="B39" s="59">
        <v>2</v>
      </c>
      <c r="C39" s="12" t="s">
        <v>35</v>
      </c>
      <c r="D39" s="37">
        <v>2435.5749650245298</v>
      </c>
      <c r="E39" s="38">
        <v>11739.741053311531</v>
      </c>
      <c r="F39" s="38">
        <v>14175.31601833606</v>
      </c>
      <c r="G39" s="39">
        <v>415.50888605887167</v>
      </c>
      <c r="H39" s="23">
        <v>0.47608340147179068</v>
      </c>
      <c r="I39" s="23">
        <v>7.7269010629599344E-2</v>
      </c>
      <c r="J39" s="23">
        <v>0.44664758789860998</v>
      </c>
      <c r="K39" s="24">
        <v>11.909507096228058</v>
      </c>
      <c r="L39" s="61">
        <v>18.135254711099702</v>
      </c>
      <c r="M39" s="46"/>
      <c r="N39" s="59">
        <v>2</v>
      </c>
      <c r="O39" s="12" t="s">
        <v>35</v>
      </c>
      <c r="P39" s="19">
        <v>2516.1352999999999</v>
      </c>
      <c r="Q39" s="20">
        <v>11488.148800000001</v>
      </c>
      <c r="R39" s="21">
        <v>14004.284100000001</v>
      </c>
      <c r="S39" s="22">
        <v>262.2561</v>
      </c>
      <c r="T39" s="23">
        <v>0.5479396164830681</v>
      </c>
      <c r="U39" s="23">
        <v>6.9359445124439006E-2</v>
      </c>
      <c r="V39" s="23">
        <v>0.38270093839249286</v>
      </c>
      <c r="W39" s="24">
        <v>13.221206877935256</v>
      </c>
      <c r="X39" s="61">
        <v>20.016168606836654</v>
      </c>
      <c r="Y39" s="46"/>
      <c r="Z39" s="59">
        <v>2</v>
      </c>
      <c r="AA39" s="12" t="s">
        <v>35</v>
      </c>
      <c r="AB39" s="37">
        <v>2354.6846</v>
      </c>
      <c r="AC39" s="38">
        <v>11992.364</v>
      </c>
      <c r="AD39" s="38">
        <v>14347.0486</v>
      </c>
      <c r="AE39" s="39">
        <v>569.3895</v>
      </c>
      <c r="AF39" s="23">
        <v>0.40393281442031947</v>
      </c>
      <c r="AG39" s="23">
        <v>8.5210979106923393E-2</v>
      </c>
      <c r="AH39" s="23">
        <v>0.51085620647275709</v>
      </c>
      <c r="AI39" s="24">
        <v>10.430124056922503</v>
      </c>
      <c r="AJ39" s="61">
        <v>16.204298152081726</v>
      </c>
    </row>
    <row r="40" spans="2:36">
      <c r="B40" s="59">
        <v>3</v>
      </c>
      <c r="C40" s="25" t="s">
        <v>38</v>
      </c>
      <c r="D40" s="40">
        <v>2744.7667935609156</v>
      </c>
      <c r="E40" s="41">
        <v>11300.202406745708</v>
      </c>
      <c r="F40" s="41">
        <v>14044.969150408831</v>
      </c>
      <c r="G40" s="42">
        <v>541.13002583810305</v>
      </c>
      <c r="H40" s="30">
        <v>0.50470155355682744</v>
      </c>
      <c r="I40" s="30">
        <v>3.4750613246116106E-2</v>
      </c>
      <c r="J40" s="30">
        <v>0.46054783319705633</v>
      </c>
      <c r="K40" s="31">
        <v>12.081414514242063</v>
      </c>
      <c r="L40" s="63">
        <v>17.372137253029891</v>
      </c>
      <c r="M40" s="46"/>
      <c r="N40" s="59">
        <v>3</v>
      </c>
      <c r="O40" s="25" t="s">
        <v>38</v>
      </c>
      <c r="P40" s="26">
        <v>2844.9666999999999</v>
      </c>
      <c r="Q40" s="27">
        <v>11056.5939</v>
      </c>
      <c r="R40" s="28">
        <v>13901.560600000001</v>
      </c>
      <c r="S40" s="29">
        <v>362.60789999999997</v>
      </c>
      <c r="T40" s="30">
        <v>0.57486740106079148</v>
      </c>
      <c r="U40" s="30">
        <v>3.1007751937984496E-2</v>
      </c>
      <c r="V40" s="30">
        <v>0.39412484700122397</v>
      </c>
      <c r="W40" s="31">
        <v>12.978770064683744</v>
      </c>
      <c r="X40" s="63">
        <v>18.926314410700243</v>
      </c>
      <c r="Y40" s="46"/>
      <c r="Z40" s="59">
        <v>3</v>
      </c>
      <c r="AA40" s="25" t="s">
        <v>38</v>
      </c>
      <c r="AB40" s="40">
        <v>2644.1563999999998</v>
      </c>
      <c r="AC40" s="41">
        <v>11544.8089</v>
      </c>
      <c r="AD40" s="41">
        <v>14188.965200000001</v>
      </c>
      <c r="AE40" s="42">
        <v>720.38350000000003</v>
      </c>
      <c r="AF40" s="30">
        <v>0.43424825891028268</v>
      </c>
      <c r="AG40" s="30">
        <v>3.8508807865628839E-2</v>
      </c>
      <c r="AH40" s="30">
        <v>0.52724293322408844</v>
      </c>
      <c r="AI40" s="31">
        <v>11.022615716256297</v>
      </c>
      <c r="AJ40" s="63">
        <v>15.791572237654353</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3294.6837850990046</v>
      </c>
      <c r="E42" s="35">
        <v>30841.332251482268</v>
      </c>
      <c r="F42" s="35">
        <v>34136.01603658127</v>
      </c>
      <c r="G42" s="36"/>
      <c r="H42" s="17"/>
      <c r="I42" s="17"/>
      <c r="J42" s="17"/>
      <c r="K42" s="18"/>
      <c r="L42" s="60"/>
      <c r="M42" s="46"/>
      <c r="N42" s="59">
        <v>0</v>
      </c>
      <c r="O42" s="12" t="s">
        <v>39</v>
      </c>
      <c r="P42" s="13">
        <v>3122.1226000000001</v>
      </c>
      <c r="Q42" s="14">
        <v>30847.728800000001</v>
      </c>
      <c r="R42" s="15">
        <v>33969.8514</v>
      </c>
      <c r="S42" s="16"/>
      <c r="T42" s="17"/>
      <c r="U42" s="17"/>
      <c r="V42" s="17"/>
      <c r="W42" s="18"/>
      <c r="X42" s="60"/>
      <c r="Y42" s="46"/>
      <c r="Z42" s="59">
        <v>0</v>
      </c>
      <c r="AA42" s="12" t="s">
        <v>39</v>
      </c>
      <c r="AB42" s="34">
        <v>4824.6881999999996</v>
      </c>
      <c r="AC42" s="35">
        <v>30784.617600000001</v>
      </c>
      <c r="AD42" s="35">
        <v>35609.305800000002</v>
      </c>
      <c r="AE42" s="36"/>
      <c r="AF42" s="17"/>
      <c r="AG42" s="17"/>
      <c r="AH42" s="17"/>
      <c r="AI42" s="18"/>
      <c r="AJ42" s="60"/>
    </row>
    <row r="43" spans="2:36">
      <c r="B43" s="59">
        <v>1</v>
      </c>
      <c r="C43" s="12" t="s">
        <v>40</v>
      </c>
      <c r="D43" s="37">
        <v>3449.2373550844613</v>
      </c>
      <c r="E43" s="38">
        <v>30493.915479796393</v>
      </c>
      <c r="F43" s="38">
        <v>33943.152834880857</v>
      </c>
      <c r="G43" s="39">
        <v>13.076119129656561</v>
      </c>
      <c r="H43" s="23">
        <v>0.10124174963642465</v>
      </c>
      <c r="I43" s="23">
        <v>0.5810493343774471</v>
      </c>
      <c r="J43" s="23">
        <v>0.31770891598612822</v>
      </c>
      <c r="K43" s="24">
        <v>1.076519624041619</v>
      </c>
      <c r="L43" s="61">
        <v>24.462111890488618</v>
      </c>
      <c r="M43" s="46"/>
      <c r="N43" s="59">
        <v>1</v>
      </c>
      <c r="O43" s="12" t="s">
        <v>40</v>
      </c>
      <c r="P43" s="19">
        <v>3268.6255000000001</v>
      </c>
      <c r="Q43" s="20">
        <v>30500.0733</v>
      </c>
      <c r="R43" s="21">
        <v>33768.698799999998</v>
      </c>
      <c r="S43" s="22">
        <v>7.7816999999999998</v>
      </c>
      <c r="T43" s="23">
        <v>9.8344329640234041E-2</v>
      </c>
      <c r="U43" s="23">
        <v>0.58334370720776796</v>
      </c>
      <c r="V43" s="23">
        <v>0.318311963151998</v>
      </c>
      <c r="W43" s="24">
        <v>0.97612761355247002</v>
      </c>
      <c r="X43" s="61">
        <v>25.225624635467764</v>
      </c>
      <c r="Y43" s="46"/>
      <c r="Z43" s="59">
        <v>1</v>
      </c>
      <c r="AA43" s="12" t="s">
        <v>40</v>
      </c>
      <c r="AB43" s="37">
        <v>5050.6225999999997</v>
      </c>
      <c r="AC43" s="38">
        <v>30439.317500000001</v>
      </c>
      <c r="AD43" s="38">
        <v>35489.9401</v>
      </c>
      <c r="AE43" s="39">
        <v>60.018799999999999</v>
      </c>
      <c r="AF43" s="23">
        <v>0.12693156732891833</v>
      </c>
      <c r="AG43" s="23">
        <v>0.56070640176600439</v>
      </c>
      <c r="AH43" s="23">
        <v>0.31236203090507725</v>
      </c>
      <c r="AI43" s="24">
        <v>12.980149572107216</v>
      </c>
      <c r="AJ43" s="61">
        <v>18.047070133678556</v>
      </c>
    </row>
    <row r="44" spans="2:36">
      <c r="B44" s="59">
        <v>2</v>
      </c>
      <c r="C44" s="12" t="s">
        <v>41</v>
      </c>
      <c r="D44" s="37">
        <v>3695.0817480814412</v>
      </c>
      <c r="E44" s="38">
        <v>30154.546516097995</v>
      </c>
      <c r="F44" s="38">
        <v>33849.628164179434</v>
      </c>
      <c r="G44" s="39">
        <v>-18.60065744490435</v>
      </c>
      <c r="H44" s="23">
        <v>0.24846179662154602</v>
      </c>
      <c r="I44" s="23">
        <v>0.38572547264794721</v>
      </c>
      <c r="J44" s="23">
        <v>0.36581273073050674</v>
      </c>
      <c r="K44" s="24">
        <v>2.1970246745122841</v>
      </c>
      <c r="L44" s="61">
        <v>35.020980773745414</v>
      </c>
      <c r="M44" s="46"/>
      <c r="N44" s="59">
        <v>2</v>
      </c>
      <c r="O44" s="12" t="s">
        <v>41</v>
      </c>
      <c r="P44" s="19">
        <v>3545.6473000000001</v>
      </c>
      <c r="Q44" s="20">
        <v>30160.471000000001</v>
      </c>
      <c r="R44" s="21">
        <v>33706.118199999997</v>
      </c>
      <c r="S44" s="22">
        <v>-54.749499999999998</v>
      </c>
      <c r="T44" s="23">
        <v>0.27212747416905264</v>
      </c>
      <c r="U44" s="23">
        <v>0.38565915598157602</v>
      </c>
      <c r="V44" s="23">
        <v>0.34221336984937134</v>
      </c>
      <c r="W44" s="24">
        <v>2.4825890298208528</v>
      </c>
      <c r="X44" s="61">
        <v>38.362380058070293</v>
      </c>
      <c r="Y44" s="46"/>
      <c r="Z44" s="59">
        <v>2</v>
      </c>
      <c r="AA44" s="12" t="s">
        <v>41</v>
      </c>
      <c r="AB44" s="37">
        <v>5020.0342000000001</v>
      </c>
      <c r="AC44" s="38">
        <v>30102.017400000001</v>
      </c>
      <c r="AD44" s="38">
        <v>35122.051500000001</v>
      </c>
      <c r="AE44" s="39">
        <v>301.91109999999998</v>
      </c>
      <c r="AF44" s="23">
        <v>3.8631346578366449E-2</v>
      </c>
      <c r="AG44" s="23">
        <v>0.38631346578366454</v>
      </c>
      <c r="AH44" s="23">
        <v>0.57505518763796915</v>
      </c>
      <c r="AI44" s="24">
        <v>1.5600079650871934</v>
      </c>
      <c r="AJ44" s="61">
        <v>5.3630572698907146</v>
      </c>
    </row>
    <row r="45" spans="2:36">
      <c r="B45" s="59">
        <v>3</v>
      </c>
      <c r="C45" s="12" t="s">
        <v>42</v>
      </c>
      <c r="D45" s="37">
        <v>3928.5230424544138</v>
      </c>
      <c r="E45" s="38">
        <v>29822.949632688222</v>
      </c>
      <c r="F45" s="38">
        <v>33751.472585277996</v>
      </c>
      <c r="G45" s="39">
        <v>-23.817770611925273</v>
      </c>
      <c r="H45" s="23">
        <v>0.34869672222843717</v>
      </c>
      <c r="I45" s="23">
        <v>0.33079762837006377</v>
      </c>
      <c r="J45" s="23">
        <v>0.32050564940149906</v>
      </c>
      <c r="K45" s="24">
        <v>20.11366571495055</v>
      </c>
      <c r="L45" s="61">
        <v>34.513697648472153</v>
      </c>
      <c r="M45" s="46"/>
      <c r="N45" s="59">
        <v>3</v>
      </c>
      <c r="O45" s="12" t="s">
        <v>42</v>
      </c>
      <c r="P45" s="19">
        <v>3807.7583</v>
      </c>
      <c r="Q45" s="20">
        <v>29828.646000000001</v>
      </c>
      <c r="R45" s="21">
        <v>33636.404199999997</v>
      </c>
      <c r="S45" s="22">
        <v>-88.249300000000005</v>
      </c>
      <c r="T45" s="23">
        <v>0.38702850740694633</v>
      </c>
      <c r="U45" s="23">
        <v>0.3307606124735466</v>
      </c>
      <c r="V45" s="23">
        <v>0.28221088011950701</v>
      </c>
      <c r="W45" s="24">
        <v>22.810422490848492</v>
      </c>
      <c r="X45" s="61">
        <v>38.112089266040073</v>
      </c>
      <c r="Y45" s="46"/>
      <c r="Z45" s="59">
        <v>3</v>
      </c>
      <c r="AA45" s="12" t="s">
        <v>42</v>
      </c>
      <c r="AB45" s="37">
        <v>4999.2771000000002</v>
      </c>
      <c r="AC45" s="38">
        <v>29772.4431</v>
      </c>
      <c r="AD45" s="38">
        <v>34771.720200000003</v>
      </c>
      <c r="AE45" s="39">
        <v>547.46090000000004</v>
      </c>
      <c r="AF45" s="23">
        <v>8.8300220750551876E-3</v>
      </c>
      <c r="AG45" s="23">
        <v>0.33112582781456956</v>
      </c>
      <c r="AH45" s="23">
        <v>0.66004415011037532</v>
      </c>
      <c r="AI45" s="24">
        <v>1.0644267937722178</v>
      </c>
      <c r="AJ45" s="61">
        <v>2.5913324074733541</v>
      </c>
    </row>
    <row r="46" spans="2:36">
      <c r="B46" s="62">
        <v>4</v>
      </c>
      <c r="C46" s="25" t="s">
        <v>43</v>
      </c>
      <c r="D46" s="40">
        <v>5177.6606395234376</v>
      </c>
      <c r="E46" s="41">
        <v>28329.194645899988</v>
      </c>
      <c r="F46" s="41">
        <v>33506.855385423427</v>
      </c>
      <c r="G46" s="42">
        <v>221.31532357086925</v>
      </c>
      <c r="H46" s="30">
        <v>0.52086363127866653</v>
      </c>
      <c r="I46" s="30">
        <v>9.0614162658015432E-3</v>
      </c>
      <c r="J46" s="30">
        <v>0.47007495245553194</v>
      </c>
      <c r="K46" s="31">
        <v>18.68589179063218</v>
      </c>
      <c r="L46" s="63">
        <v>49.505403821948413</v>
      </c>
      <c r="M46" s="46"/>
      <c r="N46" s="62">
        <v>4</v>
      </c>
      <c r="O46" s="25" t="s">
        <v>43</v>
      </c>
      <c r="P46" s="26">
        <v>5192.1417000000001</v>
      </c>
      <c r="Q46" s="27">
        <v>28338.226500000001</v>
      </c>
      <c r="R46" s="28">
        <v>33530.368300000002</v>
      </c>
      <c r="S46" s="29">
        <v>20.639800000000001</v>
      </c>
      <c r="T46" s="30">
        <v>0.56429727374579863</v>
      </c>
      <c r="U46" s="30">
        <v>8.8385410182995148E-3</v>
      </c>
      <c r="V46" s="30">
        <v>0.42686418523590192</v>
      </c>
      <c r="W46" s="31">
        <v>20.583573667924686</v>
      </c>
      <c r="X46" s="63">
        <v>54.053578221871888</v>
      </c>
      <c r="Y46" s="46"/>
      <c r="Z46" s="62">
        <v>4</v>
      </c>
      <c r="AA46" s="25" t="s">
        <v>43</v>
      </c>
      <c r="AB46" s="40">
        <v>5049.2650999999996</v>
      </c>
      <c r="AC46" s="41">
        <v>28249.1142</v>
      </c>
      <c r="AD46" s="41">
        <v>33298.379399999998</v>
      </c>
      <c r="AE46" s="42">
        <v>2000.5940000000001</v>
      </c>
      <c r="AF46" s="30">
        <v>0.13576158940397351</v>
      </c>
      <c r="AG46" s="30">
        <v>1.1037527593818985E-2</v>
      </c>
      <c r="AH46" s="30">
        <v>0.85320088300220742</v>
      </c>
      <c r="AI46" s="31">
        <v>0</v>
      </c>
      <c r="AJ46" s="63">
        <v>7.8730749183967355</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1703.9286572247136</v>
      </c>
      <c r="E54" s="14">
        <v>6565.8146543099137</v>
      </c>
      <c r="F54" s="15">
        <v>8269.7433546586963</v>
      </c>
      <c r="G54" s="16"/>
      <c r="H54" s="17"/>
      <c r="I54" s="17"/>
      <c r="J54" s="17"/>
      <c r="K54" s="18"/>
      <c r="L54" s="60"/>
      <c r="M54" s="46"/>
      <c r="N54" s="59">
        <v>0</v>
      </c>
      <c r="O54" s="12" t="s">
        <v>33</v>
      </c>
      <c r="P54" s="13">
        <v>1494.0666384034166</v>
      </c>
      <c r="Q54" s="14">
        <v>6473.2160042049936</v>
      </c>
      <c r="R54" s="15">
        <v>7967.2826858738499</v>
      </c>
      <c r="S54" s="16"/>
      <c r="T54" s="17"/>
      <c r="U54" s="17"/>
      <c r="V54" s="17"/>
      <c r="W54" s="18"/>
      <c r="X54" s="60"/>
      <c r="Y54" s="46"/>
      <c r="Z54" s="59">
        <v>0</v>
      </c>
      <c r="AA54" s="12" t="s">
        <v>33</v>
      </c>
      <c r="AB54" s="13">
        <v>2362.5059616494846</v>
      </c>
      <c r="AC54" s="14">
        <v>6856.4025830927831</v>
      </c>
      <c r="AD54" s="15">
        <v>9218.9085874226803</v>
      </c>
      <c r="AE54" s="16"/>
      <c r="AF54" s="17"/>
      <c r="AG54" s="17"/>
      <c r="AH54" s="17"/>
      <c r="AI54" s="18"/>
      <c r="AJ54" s="60"/>
    </row>
    <row r="55" spans="2:36">
      <c r="B55" s="59">
        <v>1</v>
      </c>
      <c r="C55" s="12" t="s">
        <v>34</v>
      </c>
      <c r="D55" s="19">
        <v>2293.9052790732435</v>
      </c>
      <c r="E55" s="20">
        <v>5954.6176425012454</v>
      </c>
      <c r="F55" s="21">
        <v>8248.5229112605884</v>
      </c>
      <c r="G55" s="22">
        <v>-30.079415221723938</v>
      </c>
      <c r="H55" s="23">
        <v>0.48779272546088692</v>
      </c>
      <c r="I55" s="23">
        <v>0.24090682610861983</v>
      </c>
      <c r="J55" s="23">
        <v>0.27130044843049328</v>
      </c>
      <c r="K55" s="24">
        <v>24.851135623897921</v>
      </c>
      <c r="L55" s="61">
        <v>46.732245661324676</v>
      </c>
      <c r="M55" s="46"/>
      <c r="N55" s="59">
        <v>1</v>
      </c>
      <c r="O55" s="12" t="s">
        <v>34</v>
      </c>
      <c r="P55" s="19">
        <v>2276.8628774638632</v>
      </c>
      <c r="Q55" s="20">
        <v>5871.3924942181338</v>
      </c>
      <c r="R55" s="21">
        <v>8148.2553716819984</v>
      </c>
      <c r="S55" s="22">
        <v>-175.63060331800261</v>
      </c>
      <c r="T55" s="23">
        <v>0.59395532194480938</v>
      </c>
      <c r="U55" s="23">
        <v>0.23193166885676741</v>
      </c>
      <c r="V55" s="23">
        <v>0.17411300919842312</v>
      </c>
      <c r="W55" s="24">
        <v>32.713713876707551</v>
      </c>
      <c r="X55" s="61">
        <v>56.936189174465866</v>
      </c>
      <c r="Y55" s="46"/>
      <c r="Z55" s="59">
        <v>1</v>
      </c>
      <c r="AA55" s="12" t="s">
        <v>34</v>
      </c>
      <c r="AB55" s="19">
        <v>2347.3867950515464</v>
      </c>
      <c r="AC55" s="20">
        <v>6215.790169690722</v>
      </c>
      <c r="AD55" s="21">
        <v>8563.1769220618553</v>
      </c>
      <c r="AE55" s="22">
        <v>426.68122041237115</v>
      </c>
      <c r="AF55" s="23">
        <v>0.15463917525773196</v>
      </c>
      <c r="AG55" s="23">
        <v>0.2690721649484536</v>
      </c>
      <c r="AH55" s="23">
        <v>0.57628865979381438</v>
      </c>
      <c r="AI55" s="24">
        <v>0</v>
      </c>
      <c r="AJ55" s="61">
        <v>13.118406280694133</v>
      </c>
    </row>
    <row r="56" spans="2:36">
      <c r="B56" s="59">
        <v>2</v>
      </c>
      <c r="C56" s="12" t="s">
        <v>35</v>
      </c>
      <c r="D56" s="19">
        <v>2362.2402156701546</v>
      </c>
      <c r="E56" s="20">
        <v>5845.7537491280527</v>
      </c>
      <c r="F56" s="21">
        <v>8207.9939319880414</v>
      </c>
      <c r="G56" s="22">
        <v>-2.987306950672644</v>
      </c>
      <c r="H56" s="23">
        <v>0.49800697558545093</v>
      </c>
      <c r="I56" s="23">
        <v>0.19905331340308918</v>
      </c>
      <c r="J56" s="23">
        <v>0.30293971101145989</v>
      </c>
      <c r="K56" s="24">
        <v>22.250051199595177</v>
      </c>
      <c r="L56" s="61">
        <v>44.612806651075502</v>
      </c>
      <c r="M56" s="46"/>
      <c r="N56" s="59">
        <v>2</v>
      </c>
      <c r="O56" s="12" t="s">
        <v>35</v>
      </c>
      <c r="P56" s="19">
        <v>2341.6314345926412</v>
      </c>
      <c r="Q56" s="20">
        <v>5764.0724496714847</v>
      </c>
      <c r="R56" s="21">
        <v>8105.7038409986853</v>
      </c>
      <c r="S56" s="22">
        <v>-145.59672835085414</v>
      </c>
      <c r="T56" s="23">
        <v>0.59756898817345594</v>
      </c>
      <c r="U56" s="23">
        <v>0.18988173455978974</v>
      </c>
      <c r="V56" s="23">
        <v>0.21254927726675427</v>
      </c>
      <c r="W56" s="24">
        <v>28.849076503925478</v>
      </c>
      <c r="X56" s="61">
        <v>53.710085830259224</v>
      </c>
      <c r="Y56" s="46"/>
      <c r="Z56" s="59">
        <v>2</v>
      </c>
      <c r="AA56" s="12" t="s">
        <v>35</v>
      </c>
      <c r="AB56" s="19">
        <v>2426.913545154639</v>
      </c>
      <c r="AC56" s="20">
        <v>6102.0814558762895</v>
      </c>
      <c r="AD56" s="21">
        <v>8528.9950010309276</v>
      </c>
      <c r="AE56" s="22">
        <v>444.54164020618555</v>
      </c>
      <c r="AF56" s="23">
        <v>0.18556701030927836</v>
      </c>
      <c r="AG56" s="23">
        <v>0.22783505154639175</v>
      </c>
      <c r="AH56" s="23">
        <v>0.58659793814432992</v>
      </c>
      <c r="AI56" s="24">
        <v>0.89988347473261543</v>
      </c>
      <c r="AJ56" s="61">
        <v>14.617360040192825</v>
      </c>
    </row>
    <row r="57" spans="2:36">
      <c r="B57" s="59">
        <v>3</v>
      </c>
      <c r="C57" s="12" t="s">
        <v>36</v>
      </c>
      <c r="D57" s="19">
        <v>2518.2363016940708</v>
      </c>
      <c r="E57" s="20">
        <v>5691.1741832336811</v>
      </c>
      <c r="F57" s="21">
        <v>8209.4104849277537</v>
      </c>
      <c r="G57" s="22">
        <v>-7.3416675137020428</v>
      </c>
      <c r="H57" s="23">
        <v>0.58121574489287497</v>
      </c>
      <c r="I57" s="23">
        <v>7.9970104633781763E-2</v>
      </c>
      <c r="J57" s="23">
        <v>0.33881415047334329</v>
      </c>
      <c r="K57" s="24">
        <v>21.91134554118053</v>
      </c>
      <c r="L57" s="61">
        <v>42.463202436543597</v>
      </c>
      <c r="M57" s="46"/>
      <c r="N57" s="59">
        <v>3</v>
      </c>
      <c r="O57" s="12" t="s">
        <v>36</v>
      </c>
      <c r="P57" s="19">
        <v>2489.5029281865964</v>
      </c>
      <c r="Q57" s="20">
        <v>5611.6696893232584</v>
      </c>
      <c r="R57" s="21">
        <v>8101.1726175098556</v>
      </c>
      <c r="S57" s="22">
        <v>-144.23453035479631</v>
      </c>
      <c r="T57" s="23">
        <v>0.66787122207621541</v>
      </c>
      <c r="U57" s="23">
        <v>7.8843626806833114E-2</v>
      </c>
      <c r="V57" s="23">
        <v>0.25328515111695138</v>
      </c>
      <c r="W57" s="24">
        <v>26.733384988988654</v>
      </c>
      <c r="X57" s="61">
        <v>48.770030284296844</v>
      </c>
      <c r="Y57" s="46"/>
      <c r="Z57" s="59">
        <v>3</v>
      </c>
      <c r="AA57" s="12" t="s">
        <v>36</v>
      </c>
      <c r="AB57" s="19">
        <v>2608.4057748453606</v>
      </c>
      <c r="AC57" s="20">
        <v>5940.67076</v>
      </c>
      <c r="AD57" s="21">
        <v>8549.0765348453606</v>
      </c>
      <c r="AE57" s="22">
        <v>422.24789381443298</v>
      </c>
      <c r="AF57" s="23">
        <v>0.30927835051546393</v>
      </c>
      <c r="AG57" s="23">
        <v>8.3505154639175252E-2</v>
      </c>
      <c r="AH57" s="23">
        <v>0.60721649484536078</v>
      </c>
      <c r="AI57" s="24">
        <v>8.7565039442653347</v>
      </c>
      <c r="AJ57" s="61">
        <v>22.547278195780748</v>
      </c>
    </row>
    <row r="58" spans="2:36">
      <c r="B58" s="62">
        <v>4</v>
      </c>
      <c r="C58" s="25" t="s">
        <v>37</v>
      </c>
      <c r="D58" s="26">
        <v>2823.7042873941209</v>
      </c>
      <c r="E58" s="27">
        <v>5623.4837684105632</v>
      </c>
      <c r="F58" s="28">
        <v>8447.1880126806172</v>
      </c>
      <c r="G58" s="29">
        <v>-244.97834663677133</v>
      </c>
      <c r="H58" s="30">
        <v>0.74439461883408076</v>
      </c>
      <c r="I58" s="30">
        <v>2.242152466367713E-3</v>
      </c>
      <c r="J58" s="30">
        <v>0.25336322869955152</v>
      </c>
      <c r="K58" s="31">
        <v>31.37413715874067</v>
      </c>
      <c r="L58" s="63">
        <v>72.469711717114237</v>
      </c>
      <c r="M58" s="46"/>
      <c r="N58" s="62">
        <v>4</v>
      </c>
      <c r="O58" s="25" t="s">
        <v>37</v>
      </c>
      <c r="P58" s="26">
        <v>2774.6604488173452</v>
      </c>
      <c r="Q58" s="27">
        <v>5540.6432990801577</v>
      </c>
      <c r="R58" s="28">
        <v>8315.3037046320624</v>
      </c>
      <c r="S58" s="29">
        <v>-358.08719730617605</v>
      </c>
      <c r="T58" s="30">
        <v>0.79139290407358742</v>
      </c>
      <c r="U58" s="30">
        <v>1.6425755584756898E-3</v>
      </c>
      <c r="V58" s="30">
        <v>0.20696452036793692</v>
      </c>
      <c r="W58" s="31">
        <v>34.501692067743306</v>
      </c>
      <c r="X58" s="63">
        <v>77.198903040789261</v>
      </c>
      <c r="Y58" s="46"/>
      <c r="Z58" s="62">
        <v>4</v>
      </c>
      <c r="AA58" s="25" t="s">
        <v>37</v>
      </c>
      <c r="AB58" s="26">
        <v>2977.6109313402062</v>
      </c>
      <c r="AC58" s="27">
        <v>5883.4491175257735</v>
      </c>
      <c r="AD58" s="28">
        <v>8861.0600061855675</v>
      </c>
      <c r="AE58" s="29">
        <v>109.97355175257731</v>
      </c>
      <c r="AF58" s="30">
        <v>0.59690721649484535</v>
      </c>
      <c r="AG58" s="30">
        <v>4.1237113402061848E-3</v>
      </c>
      <c r="AH58" s="30">
        <v>0.39896907216494848</v>
      </c>
      <c r="AI58" s="31">
        <v>21.882942591175681</v>
      </c>
      <c r="AJ58" s="63">
        <v>57.344820546802474</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1424.9749475062022</v>
      </c>
      <c r="E60" s="14">
        <v>11452.40608381878</v>
      </c>
      <c r="F60" s="15">
        <v>12877.381029089447</v>
      </c>
      <c r="G60" s="16"/>
      <c r="H60" s="17"/>
      <c r="I60" s="17"/>
      <c r="J60" s="17"/>
      <c r="K60" s="18"/>
      <c r="L60" s="60"/>
      <c r="M60" s="46"/>
      <c r="N60" s="59">
        <v>0</v>
      </c>
      <c r="O60" s="12" t="s">
        <v>33</v>
      </c>
      <c r="P60" s="13">
        <v>1093.0498788638897</v>
      </c>
      <c r="Q60" s="14">
        <v>10354.769860527704</v>
      </c>
      <c r="R60" s="15">
        <v>11447.819724569281</v>
      </c>
      <c r="S60" s="16"/>
      <c r="T60" s="17"/>
      <c r="U60" s="17"/>
      <c r="V60" s="17"/>
      <c r="W60" s="18"/>
      <c r="X60" s="60"/>
      <c r="Y60" s="46"/>
      <c r="Z60" s="59">
        <v>0</v>
      </c>
      <c r="AA60" s="12" t="s">
        <v>33</v>
      </c>
      <c r="AB60" s="13">
        <v>4073.7404129896909</v>
      </c>
      <c r="AC60" s="14">
        <v>27813.371980103093</v>
      </c>
      <c r="AD60" s="15">
        <v>31887.112427835051</v>
      </c>
      <c r="AE60" s="16"/>
      <c r="AF60" s="17"/>
      <c r="AG60" s="17"/>
      <c r="AH60" s="17"/>
      <c r="AI60" s="18"/>
      <c r="AJ60" s="60"/>
    </row>
    <row r="61" spans="2:36">
      <c r="B61" s="59">
        <v>1</v>
      </c>
      <c r="C61" s="12" t="s">
        <v>34</v>
      </c>
      <c r="D61" s="19">
        <v>2025.3076846526801</v>
      </c>
      <c r="E61" s="20">
        <v>10365.486494438097</v>
      </c>
      <c r="F61" s="21">
        <v>12390.794220120706</v>
      </c>
      <c r="G61" s="22">
        <v>335.11856307752549</v>
      </c>
      <c r="H61" s="23">
        <v>0.44851213782302268</v>
      </c>
      <c r="I61" s="23">
        <v>9.6515270164447928E-2</v>
      </c>
      <c r="J61" s="23">
        <v>0.45497259201252938</v>
      </c>
      <c r="K61" s="24">
        <v>10.827555314248004</v>
      </c>
      <c r="L61" s="61">
        <v>19.255081492559931</v>
      </c>
      <c r="M61" s="46"/>
      <c r="N61" s="59">
        <v>1</v>
      </c>
      <c r="O61" s="12" t="s">
        <v>34</v>
      </c>
      <c r="P61" s="19">
        <v>1668.2539344303182</v>
      </c>
      <c r="Q61" s="20">
        <v>9359.3880257522324</v>
      </c>
      <c r="R61" s="21">
        <v>11027.642029033037</v>
      </c>
      <c r="S61" s="22">
        <v>204.03016941524311</v>
      </c>
      <c r="T61" s="23">
        <v>0.42312746386333772</v>
      </c>
      <c r="U61" s="23">
        <v>8.2128777923784493E-2</v>
      </c>
      <c r="V61" s="23">
        <v>0.33147174770039417</v>
      </c>
      <c r="W61" s="24">
        <v>11.918509134237482</v>
      </c>
      <c r="X61" s="61">
        <v>21.427672791241232</v>
      </c>
      <c r="Y61" s="46"/>
      <c r="Z61" s="59">
        <v>1</v>
      </c>
      <c r="AA61" s="12" t="s">
        <v>34</v>
      </c>
      <c r="AB61" s="19">
        <v>5430.0068832989682</v>
      </c>
      <c r="AC61" s="20">
        <v>25213.327694020616</v>
      </c>
      <c r="AD61" s="21">
        <v>30643.334577319587</v>
      </c>
      <c r="AE61" s="22">
        <v>1124.4513242268042</v>
      </c>
      <c r="AF61" s="23">
        <v>0.39164388910581804</v>
      </c>
      <c r="AG61" s="23">
        <v>9.4884810620851232E-2</v>
      </c>
      <c r="AH61" s="23">
        <v>0.51347130027333077</v>
      </c>
      <c r="AI61" s="24">
        <v>10.060205671335197</v>
      </c>
      <c r="AJ61" s="61">
        <v>17.102172858793445</v>
      </c>
    </row>
    <row r="62" spans="2:36">
      <c r="B62" s="59">
        <v>2</v>
      </c>
      <c r="C62" s="12" t="s">
        <v>35</v>
      </c>
      <c r="D62" s="19">
        <v>2241.2775856385542</v>
      </c>
      <c r="E62" s="20">
        <v>10161.78393482413</v>
      </c>
      <c r="F62" s="21">
        <v>12403.061520462685</v>
      </c>
      <c r="G62" s="22">
        <v>306.51161319498823</v>
      </c>
      <c r="H62" s="23">
        <v>0.48649177760375883</v>
      </c>
      <c r="I62" s="23">
        <v>7.6350822239624125E-2</v>
      </c>
      <c r="J62" s="23">
        <v>0.43715740015661708</v>
      </c>
      <c r="K62" s="24">
        <v>12.285006709213684</v>
      </c>
      <c r="L62" s="61">
        <v>21.704852199199525</v>
      </c>
      <c r="M62" s="46"/>
      <c r="N62" s="59">
        <v>2</v>
      </c>
      <c r="O62" s="12" t="s">
        <v>35</v>
      </c>
      <c r="P62" s="19">
        <v>1882.7821715971536</v>
      </c>
      <c r="Q62" s="20">
        <v>9173.7450164854363</v>
      </c>
      <c r="R62" s="21">
        <v>11056.527188082589</v>
      </c>
      <c r="S62" s="22">
        <v>148.47374730617608</v>
      </c>
      <c r="T62" s="23">
        <v>0.45992115637319314</v>
      </c>
      <c r="U62" s="23">
        <v>6.1103810775295662E-2</v>
      </c>
      <c r="V62" s="23">
        <v>0.31570302233902764</v>
      </c>
      <c r="W62" s="24">
        <v>13.769977622743706</v>
      </c>
      <c r="X62" s="61">
        <v>24.270928306608408</v>
      </c>
      <c r="Y62" s="46"/>
      <c r="Z62" s="59">
        <v>2</v>
      </c>
      <c r="AA62" s="12" t="s">
        <v>35</v>
      </c>
      <c r="AB62" s="19">
        <v>5894.0793578350513</v>
      </c>
      <c r="AC62" s="20">
        <v>24723.208772061855</v>
      </c>
      <c r="AD62" s="21">
        <v>30617.288129896904</v>
      </c>
      <c r="AE62" s="22">
        <v>1148.1517870103094</v>
      </c>
      <c r="AF62" s="23">
        <v>0.42366263178445918</v>
      </c>
      <c r="AG62" s="23">
        <v>7.9656384224912141E-2</v>
      </c>
      <c r="AH62" s="23">
        <v>0.49668098399062866</v>
      </c>
      <c r="AI62" s="24">
        <v>11.298509883421193</v>
      </c>
      <c r="AJ62" s="61">
        <v>19.134421274467819</v>
      </c>
    </row>
    <row r="63" spans="2:36">
      <c r="B63" s="59">
        <v>3</v>
      </c>
      <c r="C63" s="25" t="s">
        <v>38</v>
      </c>
      <c r="D63" s="26">
        <v>2547.5924382329817</v>
      </c>
      <c r="E63" s="27">
        <v>9779.1837789330293</v>
      </c>
      <c r="F63" s="28">
        <v>12326.776167028971</v>
      </c>
      <c r="G63" s="29">
        <v>346.46001196162877</v>
      </c>
      <c r="H63" s="30">
        <v>0.52466718872357088</v>
      </c>
      <c r="I63" s="30">
        <v>3.7783868441660144E-2</v>
      </c>
      <c r="J63" s="30">
        <v>0.43754894283476897</v>
      </c>
      <c r="K63" s="31">
        <v>13.02562561003443</v>
      </c>
      <c r="L63" s="63">
        <v>22.616066013750629</v>
      </c>
      <c r="M63" s="46"/>
      <c r="N63" s="59">
        <v>3</v>
      </c>
      <c r="O63" s="25" t="s">
        <v>38</v>
      </c>
      <c r="P63" s="26">
        <v>2152.3487915880655</v>
      </c>
      <c r="Q63" s="27">
        <v>8825.0502307457009</v>
      </c>
      <c r="R63" s="28">
        <v>10977.399022333764</v>
      </c>
      <c r="S63" s="29">
        <v>167.96281212220762</v>
      </c>
      <c r="T63" s="30">
        <v>0.48226018396846254</v>
      </c>
      <c r="U63" s="30">
        <v>3.0880420499342968E-2</v>
      </c>
      <c r="V63" s="30">
        <v>0.3235873850197109</v>
      </c>
      <c r="W63" s="31">
        <v>14.047246851542125</v>
      </c>
      <c r="X63" s="63">
        <v>24.505819007583238</v>
      </c>
      <c r="Y63" s="46"/>
      <c r="Z63" s="59">
        <v>3</v>
      </c>
      <c r="AA63" s="25" t="s">
        <v>38</v>
      </c>
      <c r="AB63" s="26">
        <v>6661.1880957731955</v>
      </c>
      <c r="AC63" s="27">
        <v>23802.698804536081</v>
      </c>
      <c r="AD63" s="28">
        <v>30463.886636288655</v>
      </c>
      <c r="AE63" s="29">
        <v>1297.3597329896907</v>
      </c>
      <c r="AF63" s="30">
        <v>0.47325263568918391</v>
      </c>
      <c r="AG63" s="30">
        <v>3.8656774697383836E-2</v>
      </c>
      <c r="AH63" s="30">
        <v>0.48809058961343227</v>
      </c>
      <c r="AI63" s="31">
        <v>12.28185933333333</v>
      </c>
      <c r="AJ63" s="63">
        <v>20.733221134030376</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2764.3207171536287</v>
      </c>
      <c r="E65" s="14">
        <v>25604.796877662582</v>
      </c>
      <c r="F65" s="15">
        <v>28369.117594816209</v>
      </c>
      <c r="G65" s="16"/>
      <c r="H65" s="17"/>
      <c r="I65" s="17"/>
      <c r="J65" s="17"/>
      <c r="K65" s="18"/>
      <c r="L65" s="60"/>
      <c r="M65" s="46"/>
      <c r="N65" s="59">
        <v>0</v>
      </c>
      <c r="O65" s="12" t="s">
        <v>39</v>
      </c>
      <c r="P65" s="13">
        <v>2640.7440999999999</v>
      </c>
      <c r="Q65" s="14">
        <v>25539.855599999999</v>
      </c>
      <c r="R65" s="15">
        <v>28180.599699999999</v>
      </c>
      <c r="S65" s="16"/>
      <c r="T65" s="17"/>
      <c r="U65" s="17"/>
      <c r="V65" s="17"/>
      <c r="W65" s="18"/>
      <c r="X65" s="60"/>
      <c r="Y65" s="46"/>
      <c r="Z65" s="59">
        <v>0</v>
      </c>
      <c r="AA65" s="12" t="s">
        <v>39</v>
      </c>
      <c r="AB65" s="13">
        <v>4035.5823</v>
      </c>
      <c r="AC65" s="14">
        <v>26272.863000000001</v>
      </c>
      <c r="AD65" s="15">
        <v>30308.445299999999</v>
      </c>
      <c r="AE65" s="16"/>
      <c r="AF65" s="17"/>
      <c r="AG65" s="17"/>
      <c r="AH65" s="17"/>
      <c r="AI65" s="18"/>
      <c r="AJ65" s="60"/>
    </row>
    <row r="66" spans="2:36">
      <c r="B66" s="59">
        <v>1</v>
      </c>
      <c r="C66" s="12" t="s">
        <v>40</v>
      </c>
      <c r="D66" s="19">
        <v>2873.3617868991519</v>
      </c>
      <c r="E66" s="20">
        <v>25317.558418755889</v>
      </c>
      <c r="F66" s="21">
        <v>28190.920196795476</v>
      </c>
      <c r="G66" s="22">
        <v>22.999381149858621</v>
      </c>
      <c r="H66" s="23">
        <v>8.3883129123468431E-2</v>
      </c>
      <c r="I66" s="23">
        <v>0.59754948162111221</v>
      </c>
      <c r="J66" s="23">
        <v>0.31856738925541944</v>
      </c>
      <c r="K66" s="24">
        <v>1.2020709827926439</v>
      </c>
      <c r="L66" s="61">
        <v>19.703836817334167</v>
      </c>
      <c r="M66" s="46"/>
      <c r="N66" s="59">
        <v>1</v>
      </c>
      <c r="O66" s="12" t="s">
        <v>40</v>
      </c>
      <c r="P66" s="19">
        <v>2743.4223000000002</v>
      </c>
      <c r="Q66" s="20">
        <v>25253.232499999998</v>
      </c>
      <c r="R66" s="21">
        <v>27996.6548</v>
      </c>
      <c r="S66" s="22">
        <v>20.584599999999998</v>
      </c>
      <c r="T66" s="23">
        <v>8.583247156153051E-2</v>
      </c>
      <c r="U66" s="23">
        <v>0.59255429162357809</v>
      </c>
      <c r="V66" s="23">
        <v>0.3216132368148914</v>
      </c>
      <c r="W66" s="24">
        <v>1.1018984008932573</v>
      </c>
      <c r="X66" s="61">
        <v>20.376810518622989</v>
      </c>
      <c r="Y66" s="46"/>
      <c r="Z66" s="59">
        <v>1</v>
      </c>
      <c r="AA66" s="12" t="s">
        <v>40</v>
      </c>
      <c r="AB66" s="19">
        <v>4210.0797000000002</v>
      </c>
      <c r="AC66" s="20">
        <v>25979.2942</v>
      </c>
      <c r="AD66" s="21">
        <v>30189.373800000001</v>
      </c>
      <c r="AE66" s="22">
        <v>47.840800000000002</v>
      </c>
      <c r="AF66" s="23">
        <v>6.3829787234042548E-2</v>
      </c>
      <c r="AG66" s="23">
        <v>0.64893617021276606</v>
      </c>
      <c r="AH66" s="23">
        <v>0.28723404255319152</v>
      </c>
      <c r="AI66" s="24">
        <v>8.3408569868313762</v>
      </c>
      <c r="AJ66" s="61">
        <v>11.668938686794858</v>
      </c>
    </row>
    <row r="67" spans="2:36">
      <c r="B67" s="59">
        <v>2</v>
      </c>
      <c r="C67" s="12" t="s">
        <v>41</v>
      </c>
      <c r="D67" s="19">
        <v>3050.7488796418475</v>
      </c>
      <c r="E67" s="20">
        <v>25036.975273138545</v>
      </c>
      <c r="F67" s="21">
        <v>28087.724161639962</v>
      </c>
      <c r="G67" s="22">
        <v>19.398537888784169</v>
      </c>
      <c r="H67" s="23">
        <v>0.2186616399622997</v>
      </c>
      <c r="I67" s="23">
        <v>0.38925541941564562</v>
      </c>
      <c r="J67" s="23">
        <v>0.39208294062205468</v>
      </c>
      <c r="K67" s="24">
        <v>1.6256143708995781</v>
      </c>
      <c r="L67" s="61">
        <v>24.936729573259267</v>
      </c>
      <c r="M67" s="46"/>
      <c r="N67" s="59">
        <v>2</v>
      </c>
      <c r="O67" s="12" t="s">
        <v>41</v>
      </c>
      <c r="P67" s="19">
        <v>2939.6777000000002</v>
      </c>
      <c r="Q67" s="20">
        <v>24973.250599999999</v>
      </c>
      <c r="R67" s="21">
        <v>27912.9283</v>
      </c>
      <c r="S67" s="22">
        <v>-1.3385</v>
      </c>
      <c r="T67" s="23">
        <v>0.2399172699069286</v>
      </c>
      <c r="U67" s="23">
        <v>0.38676318510858326</v>
      </c>
      <c r="V67" s="23">
        <v>0.37331954498448811</v>
      </c>
      <c r="W67" s="24">
        <v>1.6014070549526371</v>
      </c>
      <c r="X67" s="61">
        <v>26.985098670019365</v>
      </c>
      <c r="Y67" s="46"/>
      <c r="Z67" s="59">
        <v>2</v>
      </c>
      <c r="AA67" s="12" t="s">
        <v>41</v>
      </c>
      <c r="AB67" s="19">
        <v>4193.3640999999998</v>
      </c>
      <c r="AC67" s="20">
        <v>25692.525900000001</v>
      </c>
      <c r="AD67" s="21">
        <v>29885.890100000001</v>
      </c>
      <c r="AE67" s="22">
        <v>232.7253</v>
      </c>
      <c r="AF67" s="23">
        <v>0</v>
      </c>
      <c r="AG67" s="23">
        <v>0.41489361702127658</v>
      </c>
      <c r="AH67" s="23">
        <v>0.58510638297872342</v>
      </c>
      <c r="AI67" s="24">
        <v>1.6592938980269729</v>
      </c>
      <c r="AJ67" s="61">
        <v>2.851586402736785</v>
      </c>
    </row>
    <row r="68" spans="2:36">
      <c r="B68" s="59">
        <v>3</v>
      </c>
      <c r="C68" s="12" t="s">
        <v>42</v>
      </c>
      <c r="D68" s="19">
        <v>3247.4439937794536</v>
      </c>
      <c r="E68" s="20">
        <v>24762.819480113103</v>
      </c>
      <c r="F68" s="21">
        <v>28010.263473892555</v>
      </c>
      <c r="G68" s="22">
        <v>11.628860320452402</v>
      </c>
      <c r="H68" s="23">
        <v>0.33270499528746467</v>
      </c>
      <c r="I68" s="23">
        <v>0.32704995287464655</v>
      </c>
      <c r="J68" s="23">
        <v>0.34024505183788878</v>
      </c>
      <c r="K68" s="24">
        <v>17.271841388074154</v>
      </c>
      <c r="L68" s="61">
        <v>26.316553100877623</v>
      </c>
      <c r="M68" s="46"/>
      <c r="N68" s="59">
        <v>3</v>
      </c>
      <c r="O68" s="12" t="s">
        <v>42</v>
      </c>
      <c r="P68" s="19">
        <v>3157.5808000000002</v>
      </c>
      <c r="Q68" s="20">
        <v>24699.682400000002</v>
      </c>
      <c r="R68" s="21">
        <v>27857.263200000001</v>
      </c>
      <c r="S68" s="22">
        <v>-29.4618</v>
      </c>
      <c r="T68" s="23">
        <v>0.36504653567735262</v>
      </c>
      <c r="U68" s="23">
        <v>0.32471561530506721</v>
      </c>
      <c r="V68" s="23">
        <v>0.31023784901758017</v>
      </c>
      <c r="W68" s="24">
        <v>20.09014292561649</v>
      </c>
      <c r="X68" s="61">
        <v>28.647298781703935</v>
      </c>
      <c r="Y68" s="46"/>
      <c r="Z68" s="59">
        <v>3</v>
      </c>
      <c r="AA68" s="12" t="s">
        <v>42</v>
      </c>
      <c r="AB68" s="19">
        <v>4171.8877000000002</v>
      </c>
      <c r="AC68" s="20">
        <v>25412.325400000002</v>
      </c>
      <c r="AD68" s="21">
        <v>29584.213100000001</v>
      </c>
      <c r="AE68" s="22">
        <v>434.3381</v>
      </c>
      <c r="AF68" s="23">
        <v>0</v>
      </c>
      <c r="AG68" s="23">
        <v>0.35106382978723405</v>
      </c>
      <c r="AH68" s="23">
        <v>0.64893617021276606</v>
      </c>
      <c r="AI68" s="24">
        <v>1.0066532206443317</v>
      </c>
      <c r="AJ68" s="61">
        <v>1.3661116323598863</v>
      </c>
    </row>
    <row r="69" spans="2:36">
      <c r="B69" s="62">
        <v>4</v>
      </c>
      <c r="C69" s="25" t="s">
        <v>43</v>
      </c>
      <c r="D69" s="26">
        <v>4336.5044793590951</v>
      </c>
      <c r="E69" s="27">
        <v>23411.516494910466</v>
      </c>
      <c r="F69" s="28">
        <v>27748.020974269559</v>
      </c>
      <c r="G69" s="29">
        <v>264.519183600377</v>
      </c>
      <c r="H69" s="30">
        <v>0.52026390197926486</v>
      </c>
      <c r="I69" s="30">
        <v>1.1310084825636193E-2</v>
      </c>
      <c r="J69" s="30">
        <v>0.46842601319509897</v>
      </c>
      <c r="K69" s="31">
        <v>18.846988070263045</v>
      </c>
      <c r="L69" s="63">
        <v>44.116076430025068</v>
      </c>
      <c r="M69" s="46"/>
      <c r="N69" s="62">
        <v>4</v>
      </c>
      <c r="O69" s="25" t="s">
        <v>43</v>
      </c>
      <c r="P69" s="26">
        <v>4338.5695999999998</v>
      </c>
      <c r="Q69" s="27">
        <v>23377.685700000002</v>
      </c>
      <c r="R69" s="28">
        <v>27716.255300000001</v>
      </c>
      <c r="S69" s="29">
        <v>106.39279999999999</v>
      </c>
      <c r="T69" s="30">
        <v>0.56566701137538777</v>
      </c>
      <c r="U69" s="30">
        <v>1.0341261633919338E-2</v>
      </c>
      <c r="V69" s="30">
        <v>0.42399172699069287</v>
      </c>
      <c r="W69" s="31">
        <v>20.328070186202318</v>
      </c>
      <c r="X69" s="63">
        <v>48.273900217831958</v>
      </c>
      <c r="Y69" s="46"/>
      <c r="Z69" s="62">
        <v>4</v>
      </c>
      <c r="AA69" s="25" t="s">
        <v>43</v>
      </c>
      <c r="AB69" s="26">
        <v>4315.2601000000004</v>
      </c>
      <c r="AC69" s="27">
        <v>23759.541799999999</v>
      </c>
      <c r="AD69" s="28">
        <v>28074.801899999999</v>
      </c>
      <c r="AE69" s="29">
        <v>1891.2022999999999</v>
      </c>
      <c r="AF69" s="30">
        <v>5.3191489361702128E-2</v>
      </c>
      <c r="AG69" s="30">
        <v>2.1276595744680851E-2</v>
      </c>
      <c r="AH69" s="30">
        <v>0.92553191489361697</v>
      </c>
      <c r="AI69" s="31">
        <v>0</v>
      </c>
      <c r="AJ69" s="63">
        <v>3.9404779020594853</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103</v>
      </c>
    </row>
    <row r="2" spans="1:36" ht="15.75">
      <c r="A2" s="84" t="s">
        <v>104</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1823.1569</v>
      </c>
      <c r="E8" s="14">
        <v>9551.3986999999997</v>
      </c>
      <c r="F8" s="15">
        <v>11374.5556</v>
      </c>
      <c r="G8" s="16"/>
      <c r="H8" s="17"/>
      <c r="I8" s="17"/>
      <c r="J8" s="17"/>
      <c r="K8" s="18"/>
      <c r="L8" s="60"/>
      <c r="M8" s="46"/>
      <c r="N8" s="59">
        <v>0</v>
      </c>
      <c r="O8" s="12" t="s">
        <v>33</v>
      </c>
      <c r="P8" s="13">
        <v>1641.8315214409374</v>
      </c>
      <c r="Q8" s="14">
        <v>9440.892168877348</v>
      </c>
      <c r="R8" s="15">
        <v>11082.723713317351</v>
      </c>
      <c r="S8" s="16"/>
      <c r="T8" s="17"/>
      <c r="U8" s="17"/>
      <c r="V8" s="17"/>
      <c r="W8" s="18"/>
      <c r="X8" s="60"/>
      <c r="Y8" s="46"/>
      <c r="Z8" s="59">
        <v>0</v>
      </c>
      <c r="AA8" s="12" t="s">
        <v>33</v>
      </c>
      <c r="AB8" s="13">
        <v>2369.7536028502609</v>
      </c>
      <c r="AC8" s="14">
        <v>9884.515146447211</v>
      </c>
      <c r="AD8" s="15">
        <v>12254.268749297469</v>
      </c>
      <c r="AE8" s="16"/>
      <c r="AF8" s="17"/>
      <c r="AG8" s="17"/>
      <c r="AH8" s="17"/>
      <c r="AI8" s="18"/>
      <c r="AJ8" s="60"/>
    </row>
    <row r="9" spans="1:36">
      <c r="B9" s="59">
        <v>1</v>
      </c>
      <c r="C9" s="12" t="s">
        <v>34</v>
      </c>
      <c r="D9" s="19">
        <v>2342.7022999999999</v>
      </c>
      <c r="E9" s="20">
        <v>8621.6723000000002</v>
      </c>
      <c r="F9" s="21">
        <v>10964.374599999999</v>
      </c>
      <c r="G9" s="22">
        <v>110.092</v>
      </c>
      <c r="H9" s="23">
        <v>0.23760000000000001</v>
      </c>
      <c r="I9" s="23">
        <v>0.52390000000000003</v>
      </c>
      <c r="J9" s="23">
        <v>0.23849999999999999</v>
      </c>
      <c r="K9" s="24">
        <v>14.29596219494459</v>
      </c>
      <c r="L9" s="61">
        <v>31.551777109258815</v>
      </c>
      <c r="M9" s="46"/>
      <c r="N9" s="59">
        <v>1</v>
      </c>
      <c r="O9" s="12" t="s">
        <v>34</v>
      </c>
      <c r="P9" s="19">
        <v>2337.4069941270477</v>
      </c>
      <c r="Q9" s="20">
        <v>8521.8670633373276</v>
      </c>
      <c r="R9" s="21">
        <v>10859.27407500333</v>
      </c>
      <c r="S9" s="22">
        <v>23.02453487814623</v>
      </c>
      <c r="T9" s="23">
        <v>0.28951924357437742</v>
      </c>
      <c r="U9" s="23">
        <v>0.52084165667865223</v>
      </c>
      <c r="V9" s="23">
        <v>0.1896390997469703</v>
      </c>
      <c r="W9" s="24">
        <v>18.794380895969564</v>
      </c>
      <c r="X9" s="61">
        <v>38.404542406911439</v>
      </c>
      <c r="Y9" s="46"/>
      <c r="Z9" s="59">
        <v>1</v>
      </c>
      <c r="AA9" s="12" t="s">
        <v>34</v>
      </c>
      <c r="AB9" s="19">
        <v>2358.6646174227221</v>
      </c>
      <c r="AC9" s="20">
        <v>8922.5304296668019</v>
      </c>
      <c r="AD9" s="21">
        <v>11281.194969409875</v>
      </c>
      <c r="AE9" s="22">
        <v>372.55268944199116</v>
      </c>
      <c r="AF9" s="23">
        <v>8.1091930951425126E-2</v>
      </c>
      <c r="AG9" s="23">
        <v>0.53311922922521071</v>
      </c>
      <c r="AH9" s="23">
        <v>0.38578883982336409</v>
      </c>
      <c r="AI9" s="24">
        <v>0.53664934051693103</v>
      </c>
      <c r="AJ9" s="61">
        <v>10.367819612897431</v>
      </c>
    </row>
    <row r="10" spans="1:36">
      <c r="B10" s="59">
        <v>2</v>
      </c>
      <c r="C10" s="12" t="s">
        <v>35</v>
      </c>
      <c r="D10" s="19">
        <v>2404.7375000000002</v>
      </c>
      <c r="E10" s="20">
        <v>8455.9989999999998</v>
      </c>
      <c r="F10" s="21">
        <v>10860.736500000001</v>
      </c>
      <c r="G10" s="22">
        <v>159.46350000000001</v>
      </c>
      <c r="H10" s="23">
        <v>0.24679999999999999</v>
      </c>
      <c r="I10" s="23">
        <v>0.41810000000000003</v>
      </c>
      <c r="J10" s="23">
        <v>0.33510000000000001</v>
      </c>
      <c r="K10" s="24">
        <v>10.845767425886221</v>
      </c>
      <c r="L10" s="61">
        <v>26.260107827905475</v>
      </c>
      <c r="M10" s="46"/>
      <c r="N10" s="59">
        <v>2</v>
      </c>
      <c r="O10" s="12" t="s">
        <v>35</v>
      </c>
      <c r="P10" s="19">
        <v>2396.8099673724864</v>
      </c>
      <c r="Q10" s="20">
        <v>8357.9371344919437</v>
      </c>
      <c r="R10" s="21">
        <v>10754.747101864428</v>
      </c>
      <c r="S10" s="22">
        <v>73.345844519909434</v>
      </c>
      <c r="T10" s="23">
        <v>0.29471301105340258</v>
      </c>
      <c r="U10" s="23">
        <v>0.41603409242242645</v>
      </c>
      <c r="V10" s="23">
        <v>0.28925289652417102</v>
      </c>
      <c r="W10" s="24">
        <v>13.823850960009455</v>
      </c>
      <c r="X10" s="61">
        <v>31.4494397248938</v>
      </c>
      <c r="Y10" s="46"/>
      <c r="Z10" s="59">
        <v>2</v>
      </c>
      <c r="AA10" s="12" t="s">
        <v>35</v>
      </c>
      <c r="AB10" s="19">
        <v>2428.6346580891209</v>
      </c>
      <c r="AC10" s="20">
        <v>8751.6019802087521</v>
      </c>
      <c r="AD10" s="21">
        <v>11180.236699357689</v>
      </c>
      <c r="AE10" s="22">
        <v>419.06089197109594</v>
      </c>
      <c r="AF10" s="23">
        <v>0.10236852669610598</v>
      </c>
      <c r="AG10" s="23">
        <v>0.42432757928542747</v>
      </c>
      <c r="AH10" s="23">
        <v>0.47330389401846645</v>
      </c>
      <c r="AI10" s="24">
        <v>4.5050413421833069</v>
      </c>
      <c r="AJ10" s="61">
        <v>10.384086151434692</v>
      </c>
    </row>
    <row r="11" spans="1:36">
      <c r="B11" s="59">
        <v>3</v>
      </c>
      <c r="C11" s="12" t="s">
        <v>36</v>
      </c>
      <c r="D11" s="19">
        <v>2550.2368999999999</v>
      </c>
      <c r="E11" s="20">
        <v>8220.6851000000006</v>
      </c>
      <c r="F11" s="21">
        <v>10770.922</v>
      </c>
      <c r="G11" s="22">
        <v>227.85310000000001</v>
      </c>
      <c r="H11" s="23">
        <v>0.34860000000000002</v>
      </c>
      <c r="I11" s="23">
        <v>0.16930000000000001</v>
      </c>
      <c r="J11" s="23">
        <v>0.48209999999999997</v>
      </c>
      <c r="K11" s="24">
        <v>11.292492535862266</v>
      </c>
      <c r="L11" s="61">
        <v>22.999249525206157</v>
      </c>
      <c r="M11" s="46"/>
      <c r="N11" s="59">
        <v>3</v>
      </c>
      <c r="O11" s="12" t="s">
        <v>36</v>
      </c>
      <c r="P11" s="19">
        <v>2536.21341534159</v>
      </c>
      <c r="Q11" s="20">
        <v>8125.0889104674397</v>
      </c>
      <c r="R11" s="21">
        <v>10661.302308270077</v>
      </c>
      <c r="S11" s="22">
        <v>145.34360885603945</v>
      </c>
      <c r="T11" s="23">
        <v>0.39246237847915832</v>
      </c>
      <c r="U11" s="23">
        <v>0.16766546810494073</v>
      </c>
      <c r="V11" s="23">
        <v>0.43987215341590091</v>
      </c>
      <c r="W11" s="24">
        <v>12.222082142485203</v>
      </c>
      <c r="X11" s="61">
        <v>25.599412676074586</v>
      </c>
      <c r="Y11" s="46"/>
      <c r="Z11" s="59">
        <v>3</v>
      </c>
      <c r="AA11" s="12" t="s">
        <v>36</v>
      </c>
      <c r="AB11" s="19">
        <v>2592.5099065034124</v>
      </c>
      <c r="AC11" s="20">
        <v>8508.8553878763541</v>
      </c>
      <c r="AD11" s="21">
        <v>11101.365294379768</v>
      </c>
      <c r="AE11" s="22">
        <v>476.57407466880773</v>
      </c>
      <c r="AF11" s="23">
        <v>0.21637896427137696</v>
      </c>
      <c r="AG11" s="23">
        <v>0.17422721798474508</v>
      </c>
      <c r="AH11" s="23">
        <v>0.60939381774387791</v>
      </c>
      <c r="AI11" s="24">
        <v>8.6535914861884606</v>
      </c>
      <c r="AJ11" s="61">
        <v>15.095006603807287</v>
      </c>
    </row>
    <row r="12" spans="1:36">
      <c r="B12" s="62">
        <v>4</v>
      </c>
      <c r="C12" s="25" t="s">
        <v>37</v>
      </c>
      <c r="D12" s="26">
        <v>2815.8083999999999</v>
      </c>
      <c r="E12" s="27">
        <v>8114.6661999999997</v>
      </c>
      <c r="F12" s="28">
        <v>10930.4746</v>
      </c>
      <c r="G12" s="29">
        <v>68.783600000000007</v>
      </c>
      <c r="H12" s="30">
        <v>0.63009999999999999</v>
      </c>
      <c r="I12" s="30">
        <v>4.5999999999999999E-3</v>
      </c>
      <c r="J12" s="30">
        <v>0.36530000000000001</v>
      </c>
      <c r="K12" s="31">
        <v>19.544618071078247</v>
      </c>
      <c r="L12" s="63">
        <v>43.71786015331471</v>
      </c>
      <c r="M12" s="49"/>
      <c r="N12" s="62">
        <v>4</v>
      </c>
      <c r="O12" s="25" t="s">
        <v>37</v>
      </c>
      <c r="P12" s="26">
        <v>2782.5368106671995</v>
      </c>
      <c r="Q12" s="27">
        <v>8017.1496169929424</v>
      </c>
      <c r="R12" s="28">
        <v>10799.686391197229</v>
      </c>
      <c r="S12" s="29">
        <v>7.4920024903449001</v>
      </c>
      <c r="T12" s="30">
        <v>0.65334931415634567</v>
      </c>
      <c r="U12" s="30">
        <v>3.8620322279930746E-3</v>
      </c>
      <c r="V12" s="30">
        <v>0.34278865361566119</v>
      </c>
      <c r="W12" s="31">
        <v>19.974003668379098</v>
      </c>
      <c r="X12" s="63">
        <v>44.003588349558548</v>
      </c>
      <c r="Y12" s="46"/>
      <c r="Z12" s="62">
        <v>4</v>
      </c>
      <c r="AA12" s="25" t="s">
        <v>37</v>
      </c>
      <c r="AB12" s="26">
        <v>2916.104096065837</v>
      </c>
      <c r="AC12" s="27">
        <v>8408.6251678040935</v>
      </c>
      <c r="AD12" s="28">
        <v>11324.729263869931</v>
      </c>
      <c r="AE12" s="29">
        <v>253.54424006423125</v>
      </c>
      <c r="AF12" s="30">
        <v>0.56001605780810915</v>
      </c>
      <c r="AG12" s="30">
        <v>6.8245684464070654E-3</v>
      </c>
      <c r="AH12" s="30">
        <v>0.43315937374548374</v>
      </c>
      <c r="AI12" s="31">
        <v>18.425428836439185</v>
      </c>
      <c r="AJ12" s="63">
        <v>42.848186782495937</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11748.8824</v>
      </c>
      <c r="F14" s="15">
        <v>13180.7889</v>
      </c>
      <c r="G14" s="16"/>
      <c r="H14" s="17"/>
      <c r="I14" s="17"/>
      <c r="J14" s="17"/>
      <c r="K14" s="18"/>
      <c r="L14" s="60"/>
      <c r="M14" s="46"/>
      <c r="N14" s="59">
        <v>0</v>
      </c>
      <c r="O14" s="12" t="s">
        <v>33</v>
      </c>
      <c r="P14" s="13">
        <v>1215.8434675592775</v>
      </c>
      <c r="Q14" s="14">
        <v>11552.459771216232</v>
      </c>
      <c r="R14" s="15">
        <v>12768.303246329018</v>
      </c>
      <c r="S14" s="16"/>
      <c r="T14" s="17"/>
      <c r="U14" s="17"/>
      <c r="V14" s="17"/>
      <c r="W14" s="18"/>
      <c r="X14" s="60"/>
      <c r="Y14" s="46"/>
      <c r="Z14" s="59">
        <v>0</v>
      </c>
      <c r="AA14" s="12" t="s">
        <v>33</v>
      </c>
      <c r="AB14" s="13">
        <v>2727.0095679044261</v>
      </c>
      <c r="AC14" s="14">
        <v>20743.449812488034</v>
      </c>
      <c r="AD14" s="15">
        <v>23470.459439087168</v>
      </c>
      <c r="AE14" s="16"/>
      <c r="AF14" s="17"/>
      <c r="AG14" s="17"/>
      <c r="AH14" s="17"/>
      <c r="AI14" s="18"/>
      <c r="AJ14" s="60"/>
    </row>
    <row r="15" spans="1:36">
      <c r="B15" s="59">
        <v>1</v>
      </c>
      <c r="C15" s="12" t="s">
        <v>34</v>
      </c>
      <c r="D15" s="19">
        <v>2039.7864999999999</v>
      </c>
      <c r="E15" s="20">
        <v>10712.226500000001</v>
      </c>
      <c r="F15" s="21">
        <v>12752.0131</v>
      </c>
      <c r="G15" s="22">
        <v>388.51400000000001</v>
      </c>
      <c r="H15" s="23">
        <v>0.4365</v>
      </c>
      <c r="I15" s="23">
        <v>9.6600000000000005E-2</v>
      </c>
      <c r="J15" s="23">
        <v>0.46689999999999998</v>
      </c>
      <c r="K15" s="24">
        <v>10.516936058426781</v>
      </c>
      <c r="L15" s="61">
        <v>17.833336094889951</v>
      </c>
      <c r="M15" s="46"/>
      <c r="N15" s="59">
        <v>1</v>
      </c>
      <c r="O15" s="12" t="s">
        <v>34</v>
      </c>
      <c r="P15" s="19">
        <v>1869.3550900542409</v>
      </c>
      <c r="Q15" s="20">
        <v>10516.487728151156</v>
      </c>
      <c r="R15" s="21">
        <v>12385.84276916578</v>
      </c>
      <c r="S15" s="22">
        <v>259.18143078265467</v>
      </c>
      <c r="T15" s="23">
        <v>0.46326526668486057</v>
      </c>
      <c r="U15" s="23">
        <v>8.5470587709459603E-2</v>
      </c>
      <c r="V15" s="23">
        <v>0.36806010183311172</v>
      </c>
      <c r="W15" s="24">
        <v>11.725820830764428</v>
      </c>
      <c r="X15" s="61">
        <v>19.759026626115837</v>
      </c>
      <c r="Y15" s="46"/>
      <c r="Z15" s="59">
        <v>1</v>
      </c>
      <c r="AA15" s="12" t="s">
        <v>34</v>
      </c>
      <c r="AB15" s="19">
        <v>3621.3763861764373</v>
      </c>
      <c r="AC15" s="20">
        <v>18878.826985100684</v>
      </c>
      <c r="AD15" s="21">
        <v>22500.203371277119</v>
      </c>
      <c r="AE15" s="22">
        <v>876.88642549586359</v>
      </c>
      <c r="AF15" s="23">
        <v>0.36905237904838067</v>
      </c>
      <c r="AG15" s="23">
        <v>9.9560175929628153E-2</v>
      </c>
      <c r="AH15" s="23">
        <v>0.5313874450219912</v>
      </c>
      <c r="AI15" s="24">
        <v>9.3303358196400659</v>
      </c>
      <c r="AJ15" s="61">
        <v>15.892486056558184</v>
      </c>
    </row>
    <row r="16" spans="1:36">
      <c r="B16" s="59">
        <v>2</v>
      </c>
      <c r="C16" s="12" t="s">
        <v>35</v>
      </c>
      <c r="D16" s="19">
        <v>2250.7689999999998</v>
      </c>
      <c r="E16" s="20">
        <v>10502.9851</v>
      </c>
      <c r="F16" s="21">
        <v>12753.7541</v>
      </c>
      <c r="G16" s="22">
        <v>386.71969999999999</v>
      </c>
      <c r="H16" s="23">
        <v>0.4703</v>
      </c>
      <c r="I16" s="23">
        <v>7.6799999999999993E-2</v>
      </c>
      <c r="J16" s="23">
        <v>0.45290000000000002</v>
      </c>
      <c r="K16" s="24">
        <v>11.662122265819258</v>
      </c>
      <c r="L16" s="61">
        <v>19.273656993708187</v>
      </c>
      <c r="M16" s="46"/>
      <c r="N16" s="59">
        <v>2</v>
      </c>
      <c r="O16" s="12" t="s">
        <v>35</v>
      </c>
      <c r="P16" s="19">
        <v>2101.8996800066802</v>
      </c>
      <c r="Q16" s="20">
        <v>10309.249670220815</v>
      </c>
      <c r="R16" s="21">
        <v>12411.149342673989</v>
      </c>
      <c r="S16" s="22">
        <v>221.80156614355991</v>
      </c>
      <c r="T16" s="23">
        <v>0.4988956817943998</v>
      </c>
      <c r="U16" s="23">
        <v>6.5152342145793921E-2</v>
      </c>
      <c r="V16" s="23">
        <v>0.35274793228723811</v>
      </c>
      <c r="W16" s="24">
        <v>13.006774554280211</v>
      </c>
      <c r="X16" s="61">
        <v>21.705386405797022</v>
      </c>
      <c r="Y16" s="46"/>
      <c r="Z16" s="59">
        <v>2</v>
      </c>
      <c r="AA16" s="12" t="s">
        <v>35</v>
      </c>
      <c r="AB16" s="19">
        <v>3931.8211359390471</v>
      </c>
      <c r="AC16" s="20">
        <v>18511.696075255466</v>
      </c>
      <c r="AD16" s="21">
        <v>22443.517211194514</v>
      </c>
      <c r="AE16" s="22">
        <v>928.23109019561241</v>
      </c>
      <c r="AF16" s="23">
        <v>0.39704118352658935</v>
      </c>
      <c r="AG16" s="23">
        <v>8.2367053178728514E-2</v>
      </c>
      <c r="AH16" s="23">
        <v>0.52059176329468215</v>
      </c>
      <c r="AI16" s="24">
        <v>10.216016286685512</v>
      </c>
      <c r="AJ16" s="61">
        <v>16.808696983525866</v>
      </c>
    </row>
    <row r="17" spans="2:36">
      <c r="B17" s="59">
        <v>3</v>
      </c>
      <c r="C17" s="25" t="s">
        <v>38</v>
      </c>
      <c r="D17" s="26">
        <v>2539.9778999999999</v>
      </c>
      <c r="E17" s="27">
        <v>10109.9902</v>
      </c>
      <c r="F17" s="28">
        <v>12649.9681</v>
      </c>
      <c r="G17" s="29">
        <v>485.9631</v>
      </c>
      <c r="H17" s="30">
        <v>0.501</v>
      </c>
      <c r="I17" s="30">
        <v>3.6299999999999999E-2</v>
      </c>
      <c r="J17" s="30">
        <v>0.4627</v>
      </c>
      <c r="K17" s="31">
        <v>11.922242800156202</v>
      </c>
      <c r="L17" s="63">
        <v>19.240014948417734</v>
      </c>
      <c r="M17" s="46"/>
      <c r="N17" s="59">
        <v>3</v>
      </c>
      <c r="O17" s="25" t="s">
        <v>38</v>
      </c>
      <c r="P17" s="26">
        <v>2384.5377699258547</v>
      </c>
      <c r="Q17" s="27">
        <v>9920.0034520861955</v>
      </c>
      <c r="R17" s="28">
        <v>12304.541222012051</v>
      </c>
      <c r="S17" s="29">
        <v>293.79681960984789</v>
      </c>
      <c r="T17" s="30">
        <v>0.52283166880418397</v>
      </c>
      <c r="U17" s="30">
        <v>3.0942863347704391E-2</v>
      </c>
      <c r="V17" s="30">
        <v>0.3630214240755435</v>
      </c>
      <c r="W17" s="31">
        <v>12.995769936181915</v>
      </c>
      <c r="X17" s="63">
        <v>21.19462144542798</v>
      </c>
      <c r="Y17" s="46"/>
      <c r="Z17" s="59">
        <v>3</v>
      </c>
      <c r="AA17" s="25" t="s">
        <v>38</v>
      </c>
      <c r="AB17" s="26">
        <v>4424.3276764842931</v>
      </c>
      <c r="AC17" s="27">
        <v>17822.178254052855</v>
      </c>
      <c r="AD17" s="28">
        <v>22246.505930537147</v>
      </c>
      <c r="AE17" s="29">
        <v>1117.4723325699413</v>
      </c>
      <c r="AF17" s="30">
        <v>0.43162734906037586</v>
      </c>
      <c r="AG17" s="30">
        <v>3.8584566173530586E-2</v>
      </c>
      <c r="AH17" s="30">
        <v>0.52978808476609351</v>
      </c>
      <c r="AI17" s="31">
        <v>10.946057203128621</v>
      </c>
      <c r="AJ17" s="63">
        <v>17.273086914338879</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3008.1644999999999</v>
      </c>
      <c r="E19" s="14">
        <v>30286.854800000001</v>
      </c>
      <c r="F19" s="15">
        <v>33295.0193</v>
      </c>
      <c r="G19" s="16"/>
      <c r="H19" s="17"/>
      <c r="I19" s="17"/>
      <c r="J19" s="17"/>
      <c r="K19" s="18"/>
      <c r="L19" s="60"/>
      <c r="M19" s="46"/>
      <c r="N19" s="59">
        <v>0</v>
      </c>
      <c r="O19" s="12" t="s">
        <v>39</v>
      </c>
      <c r="P19" s="13">
        <v>2845.9173684333336</v>
      </c>
      <c r="Q19" s="14">
        <v>30278.534259122225</v>
      </c>
      <c r="R19" s="15">
        <v>33124.451627555558</v>
      </c>
      <c r="S19" s="16"/>
      <c r="T19" s="17"/>
      <c r="U19" s="17"/>
      <c r="V19" s="17"/>
      <c r="W19" s="18"/>
      <c r="X19" s="60"/>
      <c r="Y19" s="46"/>
      <c r="Z19" s="59">
        <v>0</v>
      </c>
      <c r="AA19" s="12" t="s">
        <v>39</v>
      </c>
      <c r="AB19" s="13">
        <v>4468.3887077999998</v>
      </c>
      <c r="AC19" s="14">
        <v>30361.739688999998</v>
      </c>
      <c r="AD19" s="15">
        <v>34830.128396799999</v>
      </c>
      <c r="AE19" s="16"/>
      <c r="AF19" s="17"/>
      <c r="AG19" s="17"/>
      <c r="AH19" s="17"/>
      <c r="AI19" s="18"/>
      <c r="AJ19" s="60"/>
    </row>
    <row r="20" spans="2:36">
      <c r="B20" s="59">
        <v>1</v>
      </c>
      <c r="C20" s="12" t="s">
        <v>40</v>
      </c>
      <c r="D20" s="19">
        <v>3164.6965</v>
      </c>
      <c r="E20" s="20">
        <v>29945.833500000001</v>
      </c>
      <c r="F20" s="21">
        <v>33110.530100000004</v>
      </c>
      <c r="G20" s="22">
        <v>6.4912999999999998</v>
      </c>
      <c r="H20" s="23">
        <v>0.1061</v>
      </c>
      <c r="I20" s="23">
        <v>0.58279999999999998</v>
      </c>
      <c r="J20" s="23">
        <v>0.31109999999999999</v>
      </c>
      <c r="K20" s="24">
        <v>1.027727023952669</v>
      </c>
      <c r="L20" s="61">
        <v>23.878952781884919</v>
      </c>
      <c r="M20" s="46"/>
      <c r="N20" s="59">
        <v>1</v>
      </c>
      <c r="O20" s="12" t="s">
        <v>40</v>
      </c>
      <c r="P20" s="19">
        <v>2995.8665585888889</v>
      </c>
      <c r="Q20" s="20">
        <v>29937.446772922223</v>
      </c>
      <c r="R20" s="21">
        <v>32933.313320766669</v>
      </c>
      <c r="S20" s="22">
        <v>0.21277174444444444</v>
      </c>
      <c r="T20" s="23">
        <v>0.10411111111111111</v>
      </c>
      <c r="U20" s="23">
        <v>0.58433333333333337</v>
      </c>
      <c r="V20" s="23">
        <v>0.31155555555555559</v>
      </c>
      <c r="W20" s="24">
        <v>0.93758216519976401</v>
      </c>
      <c r="X20" s="61">
        <v>24.525751035779244</v>
      </c>
      <c r="Y20" s="46"/>
      <c r="Z20" s="59">
        <v>1</v>
      </c>
      <c r="AA20" s="12" t="s">
        <v>40</v>
      </c>
      <c r="AB20" s="19">
        <v>4684.1667150000012</v>
      </c>
      <c r="AC20" s="20">
        <v>30021.313993599997</v>
      </c>
      <c r="AD20" s="21">
        <v>34705.480799199999</v>
      </c>
      <c r="AE20" s="22">
        <v>62.998291999999999</v>
      </c>
      <c r="AF20" s="23">
        <v>0.124</v>
      </c>
      <c r="AG20" s="23">
        <v>0.56899999999999995</v>
      </c>
      <c r="AH20" s="23">
        <v>0.307</v>
      </c>
      <c r="AI20" s="24">
        <v>12.218341180134013</v>
      </c>
      <c r="AJ20" s="61">
        <v>18.269366069455675</v>
      </c>
    </row>
    <row r="21" spans="2:36">
      <c r="B21" s="59">
        <v>2</v>
      </c>
      <c r="C21" s="12" t="s">
        <v>41</v>
      </c>
      <c r="D21" s="19">
        <v>3396.9360999999999</v>
      </c>
      <c r="E21" s="20">
        <v>29612.713299999999</v>
      </c>
      <c r="F21" s="21">
        <v>33009.649400000002</v>
      </c>
      <c r="G21" s="22">
        <v>-16.445499999999999</v>
      </c>
      <c r="H21" s="23">
        <v>0.24740000000000001</v>
      </c>
      <c r="I21" s="23">
        <v>0.3861</v>
      </c>
      <c r="J21" s="23">
        <v>0.36649999999999999</v>
      </c>
      <c r="K21" s="24">
        <v>2.0248041659518865</v>
      </c>
      <c r="L21" s="61">
        <v>32.779253394515372</v>
      </c>
      <c r="M21" s="46"/>
      <c r="N21" s="59">
        <v>2</v>
      </c>
      <c r="O21" s="12" t="s">
        <v>41</v>
      </c>
      <c r="P21" s="19">
        <v>3256.276538755556</v>
      </c>
      <c r="Q21" s="20">
        <v>29604.261842933338</v>
      </c>
      <c r="R21" s="21">
        <v>32860.538292433332</v>
      </c>
      <c r="S21" s="22">
        <v>-50.593469711111105</v>
      </c>
      <c r="T21" s="23">
        <v>0.27066666666666667</v>
      </c>
      <c r="U21" s="23">
        <v>0.38577777777777778</v>
      </c>
      <c r="V21" s="23">
        <v>0.34355555555555556</v>
      </c>
      <c r="W21" s="24">
        <v>2.2879836845908512</v>
      </c>
      <c r="X21" s="61">
        <v>35.79881564273785</v>
      </c>
      <c r="Y21" s="46"/>
      <c r="Z21" s="59">
        <v>2</v>
      </c>
      <c r="AA21" s="12" t="s">
        <v>41</v>
      </c>
      <c r="AB21" s="19">
        <v>4662.8722573999994</v>
      </c>
      <c r="AC21" s="20">
        <v>29688.776545200002</v>
      </c>
      <c r="AD21" s="21">
        <v>34351.648802600001</v>
      </c>
      <c r="AE21" s="22">
        <v>290.8862992</v>
      </c>
      <c r="AF21" s="23">
        <v>3.7999999999999999E-2</v>
      </c>
      <c r="AG21" s="23">
        <v>0.38900000000000007</v>
      </c>
      <c r="AH21" s="23">
        <v>0.57299999999999995</v>
      </c>
      <c r="AI21" s="24">
        <v>1.4078332039862289</v>
      </c>
      <c r="AJ21" s="61">
        <v>5.4598751487314257</v>
      </c>
    </row>
    <row r="22" spans="2:36">
      <c r="B22" s="59">
        <v>3</v>
      </c>
      <c r="C22" s="12" t="s">
        <v>42</v>
      </c>
      <c r="D22" s="19">
        <v>3619.0481</v>
      </c>
      <c r="E22" s="20">
        <v>29287.223399999999</v>
      </c>
      <c r="F22" s="21">
        <v>32906.2716</v>
      </c>
      <c r="G22" s="22">
        <v>-15.0425</v>
      </c>
      <c r="H22" s="23">
        <v>0.3448</v>
      </c>
      <c r="I22" s="23">
        <v>0.33040000000000003</v>
      </c>
      <c r="J22" s="23">
        <v>0.32479999999999998</v>
      </c>
      <c r="K22" s="24">
        <v>19.852794311979359</v>
      </c>
      <c r="L22" s="61">
        <v>33.340530614134437</v>
      </c>
      <c r="M22" s="46"/>
      <c r="N22" s="59">
        <v>3</v>
      </c>
      <c r="O22" s="12" t="s">
        <v>42</v>
      </c>
      <c r="P22" s="19">
        <v>3506.5859944777781</v>
      </c>
      <c r="Q22" s="20">
        <v>29278.708512444442</v>
      </c>
      <c r="R22" s="21">
        <v>32785.294517666662</v>
      </c>
      <c r="S22" s="22">
        <v>-76.995662433333337</v>
      </c>
      <c r="T22" s="23">
        <v>0.38211111111111112</v>
      </c>
      <c r="U22" s="23">
        <v>0.33011111111111113</v>
      </c>
      <c r="V22" s="23">
        <v>0.2877777777777778</v>
      </c>
      <c r="W22" s="24">
        <v>22.525981691255328</v>
      </c>
      <c r="X22" s="61">
        <v>36.787294582784263</v>
      </c>
      <c r="Y22" s="46"/>
      <c r="Z22" s="59">
        <v>3</v>
      </c>
      <c r="AA22" s="12" t="s">
        <v>42</v>
      </c>
      <c r="AB22" s="19">
        <v>4631.2076634000005</v>
      </c>
      <c r="AC22" s="20">
        <v>29363.857125999999</v>
      </c>
      <c r="AD22" s="21">
        <v>33995.064698800001</v>
      </c>
      <c r="AE22" s="22">
        <v>542.53552419999994</v>
      </c>
      <c r="AF22" s="23">
        <v>8.9999999999999993E-3</v>
      </c>
      <c r="AG22" s="23">
        <v>0.33300000000000002</v>
      </c>
      <c r="AH22" s="23">
        <v>0.65800000000000003</v>
      </c>
      <c r="AI22" s="24">
        <v>0.92323960635157398</v>
      </c>
      <c r="AJ22" s="61">
        <v>2.1852982798163656</v>
      </c>
    </row>
    <row r="23" spans="2:36">
      <c r="B23" s="62">
        <v>4</v>
      </c>
      <c r="C23" s="25" t="s">
        <v>43</v>
      </c>
      <c r="D23" s="26">
        <v>4813.3359</v>
      </c>
      <c r="E23" s="27">
        <v>27809.183499999999</v>
      </c>
      <c r="F23" s="28">
        <v>32622.5193</v>
      </c>
      <c r="G23" s="29">
        <v>267.8356</v>
      </c>
      <c r="H23" s="30">
        <v>0.51290000000000002</v>
      </c>
      <c r="I23" s="30">
        <v>9.2999999999999992E-3</v>
      </c>
      <c r="J23" s="30">
        <v>0.4778</v>
      </c>
      <c r="K23" s="31">
        <v>18.358991201941649</v>
      </c>
      <c r="L23" s="63">
        <v>46.424372925022681</v>
      </c>
      <c r="M23" s="46"/>
      <c r="N23" s="62">
        <v>4</v>
      </c>
      <c r="O23" s="25" t="s">
        <v>43</v>
      </c>
      <c r="P23" s="26">
        <v>4832.7970405111118</v>
      </c>
      <c r="Q23" s="27">
        <v>27806.328283133334</v>
      </c>
      <c r="R23" s="28">
        <v>32639.125234388895</v>
      </c>
      <c r="S23" s="29">
        <v>70.831815011111118</v>
      </c>
      <c r="T23" s="30">
        <v>0.55700000000000005</v>
      </c>
      <c r="U23" s="30">
        <v>8.9999999999999993E-3</v>
      </c>
      <c r="V23" s="30">
        <v>0.434</v>
      </c>
      <c r="W23" s="31">
        <v>19.972022233209049</v>
      </c>
      <c r="X23" s="63">
        <v>50.533955473303735</v>
      </c>
      <c r="Y23" s="46"/>
      <c r="Z23" s="62">
        <v>4</v>
      </c>
      <c r="AA23" s="25" t="s">
        <v>43</v>
      </c>
      <c r="AB23" s="26">
        <v>4638.1856118000005</v>
      </c>
      <c r="AC23" s="27">
        <v>27834.880533</v>
      </c>
      <c r="AD23" s="28">
        <v>32473.066144799999</v>
      </c>
      <c r="AE23" s="29">
        <v>2040.8693836</v>
      </c>
      <c r="AF23" s="30">
        <v>0.11600000000000001</v>
      </c>
      <c r="AG23" s="30">
        <v>1.2E-2</v>
      </c>
      <c r="AH23" s="30">
        <v>0.872</v>
      </c>
      <c r="AI23" s="31">
        <v>0</v>
      </c>
      <c r="AJ23" s="63">
        <v>9.0527002021652443</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1927.2225265452723</v>
      </c>
      <c r="E31" s="35">
        <v>11553.133022051456</v>
      </c>
      <c r="F31" s="35">
        <v>13480.355548596724</v>
      </c>
      <c r="G31" s="36"/>
      <c r="H31" s="17"/>
      <c r="I31" s="17"/>
      <c r="J31" s="17"/>
      <c r="K31" s="18"/>
      <c r="L31" s="60"/>
      <c r="M31" s="46"/>
      <c r="N31" s="59">
        <v>0</v>
      </c>
      <c r="O31" s="12" t="s">
        <v>33</v>
      </c>
      <c r="P31" s="13">
        <v>1749.6224</v>
      </c>
      <c r="Q31" s="14">
        <v>11463.8086</v>
      </c>
      <c r="R31" s="15">
        <v>13213.431</v>
      </c>
      <c r="S31" s="16"/>
      <c r="T31" s="17"/>
      <c r="U31" s="17"/>
      <c r="V31" s="17"/>
      <c r="W31" s="18"/>
      <c r="X31" s="60"/>
      <c r="Y31" s="46"/>
      <c r="Z31" s="59">
        <v>0</v>
      </c>
      <c r="AA31" s="12" t="s">
        <v>33</v>
      </c>
      <c r="AB31" s="34">
        <v>2448.5799000000002</v>
      </c>
      <c r="AC31" s="35">
        <v>11815.351000000001</v>
      </c>
      <c r="AD31" s="35">
        <v>14263.930899999999</v>
      </c>
      <c r="AE31" s="36"/>
      <c r="AF31" s="17"/>
      <c r="AG31" s="17"/>
      <c r="AH31" s="17"/>
      <c r="AI31" s="18"/>
      <c r="AJ31" s="60"/>
    </row>
    <row r="32" spans="2:36">
      <c r="B32" s="59">
        <v>1</v>
      </c>
      <c r="C32" s="12" t="s">
        <v>34</v>
      </c>
      <c r="D32" s="37">
        <v>2447.9062676411627</v>
      </c>
      <c r="E32" s="38">
        <v>10409.893662295355</v>
      </c>
      <c r="F32" s="38">
        <v>12857.799904527232</v>
      </c>
      <c r="G32" s="39">
        <v>168.1272801703976</v>
      </c>
      <c r="H32" s="23">
        <v>9.2883394587370535E-2</v>
      </c>
      <c r="I32" s="23">
        <v>0.71366521884396927</v>
      </c>
      <c r="J32" s="23">
        <v>0.19345138656866021</v>
      </c>
      <c r="K32" s="24">
        <v>9.6939159255477865</v>
      </c>
      <c r="L32" s="61">
        <v>11.975341982293235</v>
      </c>
      <c r="M32" s="46"/>
      <c r="N32" s="59">
        <v>1</v>
      </c>
      <c r="O32" s="12" t="s">
        <v>34</v>
      </c>
      <c r="P32" s="19">
        <v>2448.1923000000002</v>
      </c>
      <c r="Q32" s="20">
        <v>10328.558199999999</v>
      </c>
      <c r="R32" s="21">
        <v>12776.7505</v>
      </c>
      <c r="S32" s="22">
        <v>110.5121</v>
      </c>
      <c r="T32" s="23">
        <v>0.11556550951847705</v>
      </c>
      <c r="U32" s="23">
        <v>0.7178051511758119</v>
      </c>
      <c r="V32" s="23">
        <v>0.16662933930571106</v>
      </c>
      <c r="W32" s="24">
        <v>11.746199733813285</v>
      </c>
      <c r="X32" s="61">
        <v>14.594292153188423</v>
      </c>
      <c r="Y32" s="46"/>
      <c r="Z32" s="59">
        <v>1</v>
      </c>
      <c r="AA32" s="12" t="s">
        <v>34</v>
      </c>
      <c r="AB32" s="37">
        <v>2447.0666000000001</v>
      </c>
      <c r="AC32" s="38">
        <v>10648.6595</v>
      </c>
      <c r="AD32" s="38">
        <v>13095.726000000001</v>
      </c>
      <c r="AE32" s="39">
        <v>337.26060000000001</v>
      </c>
      <c r="AF32" s="23">
        <v>2.6298487836949377E-2</v>
      </c>
      <c r="AG32" s="23">
        <v>0.70151216305062458</v>
      </c>
      <c r="AH32" s="23">
        <v>0.27218934911242604</v>
      </c>
      <c r="AI32" s="24">
        <v>3.2424557603726925</v>
      </c>
      <c r="AJ32" s="61">
        <v>4.7068899661524179</v>
      </c>
    </row>
    <row r="33" spans="2:36">
      <c r="B33" s="59">
        <v>2</v>
      </c>
      <c r="C33" s="12" t="s">
        <v>35</v>
      </c>
      <c r="D33" s="37">
        <v>2510.1870638656865</v>
      </c>
      <c r="E33" s="38">
        <v>10206.086967023053</v>
      </c>
      <c r="F33" s="38">
        <v>12716.274056298029</v>
      </c>
      <c r="G33" s="39">
        <v>228.890058269295</v>
      </c>
      <c r="H33" s="23">
        <v>0.10374206481790846</v>
      </c>
      <c r="I33" s="23">
        <v>0.56498496491814232</v>
      </c>
      <c r="J33" s="23">
        <v>0.3312729702639492</v>
      </c>
      <c r="K33" s="24">
        <v>7.4920917837121124</v>
      </c>
      <c r="L33" s="61">
        <v>9.5984563818126585</v>
      </c>
      <c r="M33" s="46"/>
      <c r="N33" s="59">
        <v>2</v>
      </c>
      <c r="O33" s="12" t="s">
        <v>35</v>
      </c>
      <c r="P33" s="19">
        <v>2508.2446</v>
      </c>
      <c r="Q33" s="20">
        <v>10125.997499999999</v>
      </c>
      <c r="R33" s="21">
        <v>12634.242099999999</v>
      </c>
      <c r="S33" s="22">
        <v>171.20949999999999</v>
      </c>
      <c r="T33" s="23">
        <v>0.12318029115341546</v>
      </c>
      <c r="U33" s="23">
        <v>0.57021276595744685</v>
      </c>
      <c r="V33" s="23">
        <v>0.30660694288913776</v>
      </c>
      <c r="W33" s="24">
        <v>8.6432583983004889</v>
      </c>
      <c r="X33" s="61">
        <v>10.975080813285402</v>
      </c>
      <c r="Y33" s="46"/>
      <c r="Z33" s="59">
        <v>2</v>
      </c>
      <c r="AA33" s="12" t="s">
        <v>35</v>
      </c>
      <c r="AB33" s="37">
        <v>2515.8892999999998</v>
      </c>
      <c r="AC33" s="38">
        <v>10441.195100000001</v>
      </c>
      <c r="AD33" s="38">
        <v>12957.084500000001</v>
      </c>
      <c r="AE33" s="39">
        <v>398.21530000000001</v>
      </c>
      <c r="AF33" s="23">
        <v>4.6679815910585142E-2</v>
      </c>
      <c r="AG33" s="23">
        <v>0.54963839579224183</v>
      </c>
      <c r="AH33" s="23">
        <v>0.40368178829717294</v>
      </c>
      <c r="AI33" s="24">
        <v>5.2388769493366079</v>
      </c>
      <c r="AJ33" s="61">
        <v>5.7418983029860655</v>
      </c>
    </row>
    <row r="34" spans="2:36">
      <c r="B34" s="59">
        <v>3</v>
      </c>
      <c r="C34" s="12" t="s">
        <v>36</v>
      </c>
      <c r="D34" s="37">
        <v>2658.8516812729699</v>
      </c>
      <c r="E34" s="38">
        <v>9916.5497402773144</v>
      </c>
      <c r="F34" s="38">
        <v>12575.401421550285</v>
      </c>
      <c r="G34" s="39">
        <v>336.76602721349815</v>
      </c>
      <c r="H34" s="23">
        <v>0.22134981623788841</v>
      </c>
      <c r="I34" s="23">
        <v>0.22920147009689276</v>
      </c>
      <c r="J34" s="23">
        <v>0.54944871366521886</v>
      </c>
      <c r="K34" s="24">
        <v>9.3117082502770661</v>
      </c>
      <c r="L34" s="61">
        <v>11.115269731225345</v>
      </c>
      <c r="M34" s="46"/>
      <c r="N34" s="59">
        <v>3</v>
      </c>
      <c r="O34" s="12" t="s">
        <v>36</v>
      </c>
      <c r="P34" s="19">
        <v>2651.7087999999999</v>
      </c>
      <c r="Q34" s="20">
        <v>9838.2235000000001</v>
      </c>
      <c r="R34" s="21">
        <v>12489.9323</v>
      </c>
      <c r="S34" s="22">
        <v>282.39789999999999</v>
      </c>
      <c r="T34" s="23">
        <v>0.24120940649496081</v>
      </c>
      <c r="U34" s="23">
        <v>0.2282194848824188</v>
      </c>
      <c r="V34" s="23">
        <v>0.53057110862262036</v>
      </c>
      <c r="W34" s="24">
        <v>9.4279560258941046</v>
      </c>
      <c r="X34" s="61">
        <v>11.521163709896795</v>
      </c>
      <c r="Y34" s="46"/>
      <c r="Z34" s="59">
        <v>3</v>
      </c>
      <c r="AA34" s="12" t="s">
        <v>36</v>
      </c>
      <c r="AB34" s="37">
        <v>2679.8200999999999</v>
      </c>
      <c r="AC34" s="38">
        <v>10146.4818</v>
      </c>
      <c r="AD34" s="38">
        <v>12826.3019</v>
      </c>
      <c r="AE34" s="39">
        <v>496.36739999999998</v>
      </c>
      <c r="AF34" s="23">
        <v>0.16305062458908612</v>
      </c>
      <c r="AG34" s="23">
        <v>0.23208415516107825</v>
      </c>
      <c r="AH34" s="23">
        <v>0.60486522024983569</v>
      </c>
      <c r="AI34" s="24">
        <v>8.6721690932027826</v>
      </c>
      <c r="AJ34" s="61">
        <v>9.9177434893573295</v>
      </c>
    </row>
    <row r="35" spans="2:36">
      <c r="B35" s="62">
        <v>4</v>
      </c>
      <c r="C35" s="25" t="s">
        <v>37</v>
      </c>
      <c r="D35" s="40">
        <v>2916.8522226528571</v>
      </c>
      <c r="E35" s="41">
        <v>9784.8085482459082</v>
      </c>
      <c r="F35" s="41">
        <v>12701.660696308052</v>
      </c>
      <c r="G35" s="42">
        <v>211.26006252923492</v>
      </c>
      <c r="H35" s="30">
        <v>0.57951887738055463</v>
      </c>
      <c r="I35" s="30">
        <v>6.1810892081523554E-3</v>
      </c>
      <c r="J35" s="30">
        <v>0.41430003341129301</v>
      </c>
      <c r="K35" s="31">
        <v>16.948707966987644</v>
      </c>
      <c r="L35" s="63">
        <v>28.13197412094539</v>
      </c>
      <c r="M35" s="46"/>
      <c r="N35" s="62">
        <v>4</v>
      </c>
      <c r="O35" s="25" t="s">
        <v>37</v>
      </c>
      <c r="P35" s="26">
        <v>2889.9167000000002</v>
      </c>
      <c r="Q35" s="27">
        <v>9705.0648000000001</v>
      </c>
      <c r="R35" s="28">
        <v>12594.981400000001</v>
      </c>
      <c r="S35" s="29">
        <v>178.07509999999999</v>
      </c>
      <c r="T35" s="30">
        <v>0.58835386338185891</v>
      </c>
      <c r="U35" s="30">
        <v>5.3751399776035824E-3</v>
      </c>
      <c r="V35" s="30">
        <v>0.40627099664053751</v>
      </c>
      <c r="W35" s="31">
        <v>16.598264393966275</v>
      </c>
      <c r="X35" s="63">
        <v>26.226435438971773</v>
      </c>
      <c r="Y35" s="46"/>
      <c r="Z35" s="62">
        <v>4</v>
      </c>
      <c r="AA35" s="25" t="s">
        <v>37</v>
      </c>
      <c r="AB35" s="40">
        <v>2995.9232999999999</v>
      </c>
      <c r="AC35" s="41">
        <v>10018.9018</v>
      </c>
      <c r="AD35" s="41">
        <v>13014.8251</v>
      </c>
      <c r="AE35" s="42">
        <v>308.67680000000001</v>
      </c>
      <c r="AF35" s="30">
        <v>0.55358316896778437</v>
      </c>
      <c r="AG35" s="30">
        <v>8.5470085470085479E-3</v>
      </c>
      <c r="AH35" s="30">
        <v>0.43786982248520717</v>
      </c>
      <c r="AI35" s="31">
        <v>17.868174488100777</v>
      </c>
      <c r="AJ35" s="63">
        <v>33.762667695388217</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13060.176584321342</v>
      </c>
      <c r="F37" s="35">
        <v>14547.797718928863</v>
      </c>
      <c r="G37" s="16"/>
      <c r="H37" s="17"/>
      <c r="I37" s="17"/>
      <c r="J37" s="17"/>
      <c r="K37" s="18"/>
      <c r="L37" s="60"/>
      <c r="M37" s="46"/>
      <c r="N37" s="59">
        <v>0</v>
      </c>
      <c r="O37" s="12" t="s">
        <v>33</v>
      </c>
      <c r="P37" s="13">
        <v>1413.3584000000001</v>
      </c>
      <c r="Q37" s="14">
        <v>12796.711799999999</v>
      </c>
      <c r="R37" s="15">
        <v>14210.0702</v>
      </c>
      <c r="S37" s="16"/>
      <c r="T37" s="17"/>
      <c r="U37" s="17"/>
      <c r="V37" s="17"/>
      <c r="W37" s="18"/>
      <c r="X37" s="60"/>
      <c r="Y37" s="46"/>
      <c r="Z37" s="59">
        <v>0</v>
      </c>
      <c r="AA37" s="12" t="s">
        <v>33</v>
      </c>
      <c r="AB37" s="34">
        <v>1562.1881000000001</v>
      </c>
      <c r="AC37" s="35">
        <v>13324.7207</v>
      </c>
      <c r="AD37" s="35">
        <v>14886.908799999999</v>
      </c>
      <c r="AE37" s="36"/>
      <c r="AF37" s="17"/>
      <c r="AG37" s="17"/>
      <c r="AH37" s="17"/>
      <c r="AI37" s="18"/>
      <c r="AJ37" s="60"/>
    </row>
    <row r="38" spans="2:36">
      <c r="B38" s="59">
        <v>1</v>
      </c>
      <c r="C38" s="12" t="s">
        <v>34</v>
      </c>
      <c r="D38" s="37">
        <v>2111.7251071749797</v>
      </c>
      <c r="E38" s="38">
        <v>11974.316326226492</v>
      </c>
      <c r="F38" s="38">
        <v>14086.04138329926</v>
      </c>
      <c r="G38" s="39">
        <v>419.54550053147995</v>
      </c>
      <c r="H38" s="23">
        <v>0.43969746524938685</v>
      </c>
      <c r="I38" s="23">
        <v>9.6688470973017165E-2</v>
      </c>
      <c r="J38" s="23">
        <v>0.46361406377759606</v>
      </c>
      <c r="K38" s="24">
        <v>10.688643739634731</v>
      </c>
      <c r="L38" s="61">
        <v>17.184640573134917</v>
      </c>
      <c r="M38" s="46"/>
      <c r="N38" s="59">
        <v>1</v>
      </c>
      <c r="O38" s="12" t="s">
        <v>34</v>
      </c>
      <c r="P38" s="19">
        <v>2165.6502999999998</v>
      </c>
      <c r="Q38" s="20">
        <v>11718.4391</v>
      </c>
      <c r="R38" s="21">
        <v>13884.0893</v>
      </c>
      <c r="S38" s="22">
        <v>299.5462</v>
      </c>
      <c r="T38" s="23">
        <v>0.51897184822521425</v>
      </c>
      <c r="U38" s="23">
        <v>8.8943288453692371E-2</v>
      </c>
      <c r="V38" s="23">
        <v>0.39208486332109344</v>
      </c>
      <c r="W38" s="24">
        <v>11.85447919780561</v>
      </c>
      <c r="X38" s="61">
        <v>18.691177772306887</v>
      </c>
      <c r="Y38" s="46"/>
      <c r="Z38" s="59">
        <v>1</v>
      </c>
      <c r="AA38" s="12" t="s">
        <v>34</v>
      </c>
      <c r="AB38" s="37">
        <v>2057.5790000000002</v>
      </c>
      <c r="AC38" s="38">
        <v>12231.2418</v>
      </c>
      <c r="AD38" s="38">
        <v>14288.8208</v>
      </c>
      <c r="AE38" s="39">
        <v>540.03639999999996</v>
      </c>
      <c r="AF38" s="23">
        <v>0.36009832036050804</v>
      </c>
      <c r="AG38" s="23">
        <v>0.10446538303973781</v>
      </c>
      <c r="AH38" s="23">
        <v>0.53543629659975422</v>
      </c>
      <c r="AI38" s="24">
        <v>9.1336494070211991</v>
      </c>
      <c r="AJ38" s="61">
        <v>15.63845765819535</v>
      </c>
    </row>
    <row r="39" spans="2:36">
      <c r="B39" s="59">
        <v>2</v>
      </c>
      <c r="C39" s="12" t="s">
        <v>35</v>
      </c>
      <c r="D39" s="37">
        <v>2325.0491674161894</v>
      </c>
      <c r="E39" s="38">
        <v>11740.351927984464</v>
      </c>
      <c r="F39" s="38">
        <v>14065.401095400652</v>
      </c>
      <c r="G39" s="39">
        <v>438.33654824202785</v>
      </c>
      <c r="H39" s="23">
        <v>0.4662714636140638</v>
      </c>
      <c r="I39" s="23">
        <v>7.7269010629599344E-2</v>
      </c>
      <c r="J39" s="23">
        <v>0.45645952575633686</v>
      </c>
      <c r="K39" s="24">
        <v>11.488635381877714</v>
      </c>
      <c r="L39" s="61">
        <v>17.490861633029755</v>
      </c>
      <c r="M39" s="46"/>
      <c r="N39" s="59">
        <v>2</v>
      </c>
      <c r="O39" s="12" t="s">
        <v>35</v>
      </c>
      <c r="P39" s="19">
        <v>2423.5032000000001</v>
      </c>
      <c r="Q39" s="20">
        <v>11488.722900000001</v>
      </c>
      <c r="R39" s="21">
        <v>13912.2261</v>
      </c>
      <c r="S39" s="22">
        <v>274.08080000000001</v>
      </c>
      <c r="T39" s="23">
        <v>0.54997960016319869</v>
      </c>
      <c r="U39" s="23">
        <v>6.9359445124439006E-2</v>
      </c>
      <c r="V39" s="23">
        <v>0.38066095471236228</v>
      </c>
      <c r="W39" s="24">
        <v>12.965866913752393</v>
      </c>
      <c r="X39" s="61">
        <v>19.578702308391332</v>
      </c>
      <c r="Y39" s="46"/>
      <c r="Z39" s="59">
        <v>2</v>
      </c>
      <c r="AA39" s="12" t="s">
        <v>35</v>
      </c>
      <c r="AB39" s="37">
        <v>2226.1918000000001</v>
      </c>
      <c r="AC39" s="38">
        <v>11993.0118</v>
      </c>
      <c r="AD39" s="38">
        <v>14219.203600000001</v>
      </c>
      <c r="AE39" s="39">
        <v>603.26520000000005</v>
      </c>
      <c r="AF39" s="23">
        <v>0.38222040147480535</v>
      </c>
      <c r="AG39" s="23">
        <v>8.5210979106923393E-2</v>
      </c>
      <c r="AH39" s="23">
        <v>0.53256861941827116</v>
      </c>
      <c r="AI39" s="24">
        <v>10.016429484981995</v>
      </c>
      <c r="AJ39" s="61">
        <v>15.3474729030027</v>
      </c>
    </row>
    <row r="40" spans="2:36">
      <c r="B40" s="59">
        <v>3</v>
      </c>
      <c r="C40" s="25" t="s">
        <v>38</v>
      </c>
      <c r="D40" s="40">
        <v>2611.9494776778411</v>
      </c>
      <c r="E40" s="41">
        <v>11300.908769358137</v>
      </c>
      <c r="F40" s="41">
        <v>13912.858247035976</v>
      </c>
      <c r="G40" s="42">
        <v>584.56791993049876</v>
      </c>
      <c r="H40" s="30">
        <v>0.48875715453802127</v>
      </c>
      <c r="I40" s="30">
        <v>3.4750613246116106E-2</v>
      </c>
      <c r="J40" s="30">
        <v>0.47649223221586262</v>
      </c>
      <c r="K40" s="31">
        <v>11.540582065645385</v>
      </c>
      <c r="L40" s="63">
        <v>16.676651796922592</v>
      </c>
      <c r="M40" s="46"/>
      <c r="N40" s="59">
        <v>3</v>
      </c>
      <c r="O40" s="25" t="s">
        <v>38</v>
      </c>
      <c r="P40" s="26">
        <v>2729.3995</v>
      </c>
      <c r="Q40" s="27">
        <v>11057.257600000001</v>
      </c>
      <c r="R40" s="28">
        <v>13786.6571</v>
      </c>
      <c r="S40" s="29">
        <v>394.30169999999998</v>
      </c>
      <c r="T40" s="30">
        <v>0.56874745002039984</v>
      </c>
      <c r="U40" s="30">
        <v>3.1007751937984496E-2</v>
      </c>
      <c r="V40" s="30">
        <v>0.40024479804161572</v>
      </c>
      <c r="W40" s="31">
        <v>12.712879566580547</v>
      </c>
      <c r="X40" s="63">
        <v>18.439948624934544</v>
      </c>
      <c r="Y40" s="46"/>
      <c r="Z40" s="59">
        <v>3</v>
      </c>
      <c r="AA40" s="25" t="s">
        <v>38</v>
      </c>
      <c r="AB40" s="40">
        <v>2494.0183000000002</v>
      </c>
      <c r="AC40" s="41">
        <v>11545.5581</v>
      </c>
      <c r="AD40" s="41">
        <v>14039.5764</v>
      </c>
      <c r="AE40" s="42">
        <v>775.61360000000002</v>
      </c>
      <c r="AF40" s="30">
        <v>0.40843916427693566</v>
      </c>
      <c r="AG40" s="30">
        <v>3.8508807865628839E-2</v>
      </c>
      <c r="AH40" s="30">
        <v>0.55305202785743546</v>
      </c>
      <c r="AI40" s="31">
        <v>10.353268339452887</v>
      </c>
      <c r="AJ40" s="63">
        <v>14.883416537786358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3062.7167791587431</v>
      </c>
      <c r="E42" s="35">
        <v>30842.45191054928</v>
      </c>
      <c r="F42" s="35">
        <v>33905.168689708029</v>
      </c>
      <c r="G42" s="36"/>
      <c r="H42" s="17"/>
      <c r="I42" s="17"/>
      <c r="J42" s="17"/>
      <c r="K42" s="18"/>
      <c r="L42" s="60"/>
      <c r="M42" s="46"/>
      <c r="N42" s="59">
        <v>0</v>
      </c>
      <c r="O42" s="12" t="s">
        <v>39</v>
      </c>
      <c r="P42" s="13">
        <v>2896.0383000000002</v>
      </c>
      <c r="Q42" s="14">
        <v>30848.835800000001</v>
      </c>
      <c r="R42" s="15">
        <v>33744.874100000001</v>
      </c>
      <c r="S42" s="16"/>
      <c r="T42" s="17"/>
      <c r="U42" s="17"/>
      <c r="V42" s="17"/>
      <c r="W42" s="18"/>
      <c r="X42" s="60"/>
      <c r="Y42" s="46"/>
      <c r="Z42" s="59">
        <v>0</v>
      </c>
      <c r="AA42" s="12" t="s">
        <v>39</v>
      </c>
      <c r="AB42" s="34">
        <v>4540.5625</v>
      </c>
      <c r="AC42" s="35">
        <v>30785.8495</v>
      </c>
      <c r="AD42" s="35">
        <v>35326.411999999997</v>
      </c>
      <c r="AE42" s="36"/>
      <c r="AF42" s="17"/>
      <c r="AG42" s="17"/>
      <c r="AH42" s="17"/>
      <c r="AI42" s="18"/>
      <c r="AJ42" s="60"/>
    </row>
    <row r="43" spans="2:36">
      <c r="B43" s="59">
        <v>1</v>
      </c>
      <c r="C43" s="12" t="s">
        <v>40</v>
      </c>
      <c r="D43" s="37">
        <v>3222.8635276205391</v>
      </c>
      <c r="E43" s="38">
        <v>30495.045670623113</v>
      </c>
      <c r="F43" s="38">
        <v>33717.909208379009</v>
      </c>
      <c r="G43" s="39">
        <v>6.6478653652533835</v>
      </c>
      <c r="H43" s="23">
        <v>0.10638773912070701</v>
      </c>
      <c r="I43" s="23">
        <v>0.5810493343774471</v>
      </c>
      <c r="J43" s="23">
        <v>0.31256292650184592</v>
      </c>
      <c r="K43" s="24">
        <v>1.027727023952669</v>
      </c>
      <c r="L43" s="61">
        <v>23.98855860809277</v>
      </c>
      <c r="M43" s="46"/>
      <c r="N43" s="59">
        <v>1</v>
      </c>
      <c r="O43" s="12" t="s">
        <v>40</v>
      </c>
      <c r="P43" s="19">
        <v>3049.3984</v>
      </c>
      <c r="Q43" s="20">
        <v>30501.190699999999</v>
      </c>
      <c r="R43" s="21">
        <v>33550.589099999997</v>
      </c>
      <c r="S43" s="22">
        <v>0.13250000000000001</v>
      </c>
      <c r="T43" s="23">
        <v>0.10382173534171542</v>
      </c>
      <c r="U43" s="23">
        <v>0.58334370720776796</v>
      </c>
      <c r="V43" s="23">
        <v>0.31283455745051669</v>
      </c>
      <c r="W43" s="24">
        <v>0.9316293871514133</v>
      </c>
      <c r="X43" s="61">
        <v>24.60826716943177</v>
      </c>
      <c r="Y43" s="46"/>
      <c r="Z43" s="59">
        <v>1</v>
      </c>
      <c r="AA43" s="12" t="s">
        <v>40</v>
      </c>
      <c r="AB43" s="37">
        <v>4760.8827000000001</v>
      </c>
      <c r="AC43" s="38">
        <v>30440.561099999999</v>
      </c>
      <c r="AD43" s="38">
        <v>35201.443899999998</v>
      </c>
      <c r="AE43" s="39">
        <v>64.415999999999997</v>
      </c>
      <c r="AF43" s="23">
        <v>0.12913907284768211</v>
      </c>
      <c r="AG43" s="23">
        <v>0.56070640176600439</v>
      </c>
      <c r="AH43" s="23">
        <v>0.31015452538631344</v>
      </c>
      <c r="AI43" s="24">
        <v>12.590377154381134</v>
      </c>
      <c r="AJ43" s="61">
        <v>18.781761047495891</v>
      </c>
    </row>
    <row r="44" spans="2:36">
      <c r="B44" s="59">
        <v>2</v>
      </c>
      <c r="C44" s="12" t="s">
        <v>41</v>
      </c>
      <c r="D44" s="37">
        <v>3463.662226568968</v>
      </c>
      <c r="E44" s="38">
        <v>30155.688328549058</v>
      </c>
      <c r="F44" s="38">
        <v>33619.350465253374</v>
      </c>
      <c r="G44" s="39">
        <v>-20.565874773464589</v>
      </c>
      <c r="H44" s="23">
        <v>0.25137039937353173</v>
      </c>
      <c r="I44" s="23">
        <v>0.38572547264794721</v>
      </c>
      <c r="J44" s="23">
        <v>0.36290412797852106</v>
      </c>
      <c r="K44" s="24">
        <v>2.2642012727128158</v>
      </c>
      <c r="L44" s="61">
        <v>33.855010084477378</v>
      </c>
      <c r="M44" s="46"/>
      <c r="N44" s="59">
        <v>2</v>
      </c>
      <c r="O44" s="12" t="s">
        <v>41</v>
      </c>
      <c r="P44" s="19">
        <v>3319.8099000000002</v>
      </c>
      <c r="Q44" s="20">
        <v>30161.599900000001</v>
      </c>
      <c r="R44" s="21">
        <v>33481.409699999997</v>
      </c>
      <c r="S44" s="22">
        <v>-56.363</v>
      </c>
      <c r="T44" s="23">
        <v>0.27536412299265528</v>
      </c>
      <c r="U44" s="23">
        <v>0.38565915598157602</v>
      </c>
      <c r="V44" s="23">
        <v>0.3389767210257687</v>
      </c>
      <c r="W44" s="24">
        <v>2.6885026330017352</v>
      </c>
      <c r="X44" s="61">
        <v>37.027032948342537</v>
      </c>
      <c r="Y44" s="46"/>
      <c r="Z44" s="59">
        <v>2</v>
      </c>
      <c r="AA44" s="12" t="s">
        <v>41</v>
      </c>
      <c r="AB44" s="37">
        <v>4739.1211000000003</v>
      </c>
      <c r="AC44" s="38">
        <v>30103.273700000002</v>
      </c>
      <c r="AD44" s="38">
        <v>34842.394800000002</v>
      </c>
      <c r="AE44" s="39">
        <v>296.82740000000001</v>
      </c>
      <c r="AF44" s="23">
        <v>3.8631346578366449E-2</v>
      </c>
      <c r="AG44" s="23">
        <v>0.38631346578366454</v>
      </c>
      <c r="AH44" s="23">
        <v>0.57505518763796915</v>
      </c>
      <c r="AI44" s="24">
        <v>1.4078332039862289</v>
      </c>
      <c r="AJ44" s="61">
        <v>5.7004546291276448</v>
      </c>
    </row>
    <row r="45" spans="2:36">
      <c r="B45" s="59">
        <v>3</v>
      </c>
      <c r="C45" s="12" t="s">
        <v>42</v>
      </c>
      <c r="D45" s="37">
        <v>3689.2422657903571</v>
      </c>
      <c r="E45" s="38">
        <v>29824.103897169709</v>
      </c>
      <c r="F45" s="38">
        <v>33513.346152824692</v>
      </c>
      <c r="G45" s="39">
        <v>-18.46448363351605</v>
      </c>
      <c r="H45" s="23">
        <v>0.346794943505985</v>
      </c>
      <c r="I45" s="23">
        <v>0.33079762837006377</v>
      </c>
      <c r="J45" s="23">
        <v>0.32240742812395123</v>
      </c>
      <c r="K45" s="24">
        <v>20.038509455610036</v>
      </c>
      <c r="L45" s="61">
        <v>34.160674712336892</v>
      </c>
      <c r="M45" s="46"/>
      <c r="N45" s="59">
        <v>3</v>
      </c>
      <c r="O45" s="12" t="s">
        <v>42</v>
      </c>
      <c r="P45" s="19">
        <v>3574.5617000000002</v>
      </c>
      <c r="Q45" s="20">
        <v>29829.787199999999</v>
      </c>
      <c r="R45" s="21">
        <v>33404.348899999997</v>
      </c>
      <c r="S45" s="22">
        <v>-83.038799999999995</v>
      </c>
      <c r="T45" s="23">
        <v>0.38478775052906761</v>
      </c>
      <c r="U45" s="23">
        <v>0.3307606124735466</v>
      </c>
      <c r="V45" s="23">
        <v>0.28445163699738579</v>
      </c>
      <c r="W45" s="24">
        <v>22.684967666678823</v>
      </c>
      <c r="X45" s="61">
        <v>37.754671006915132</v>
      </c>
      <c r="Y45" s="46"/>
      <c r="Z45" s="59">
        <v>3</v>
      </c>
      <c r="AA45" s="12" t="s">
        <v>42</v>
      </c>
      <c r="AB45" s="37">
        <v>4706.0513000000001</v>
      </c>
      <c r="AC45" s="38">
        <v>29773.713199999998</v>
      </c>
      <c r="AD45" s="38">
        <v>34479.7644</v>
      </c>
      <c r="AE45" s="39">
        <v>554.08019999999999</v>
      </c>
      <c r="AF45" s="23">
        <v>9.9337748344370865E-3</v>
      </c>
      <c r="AG45" s="23">
        <v>0.33112582781456956</v>
      </c>
      <c r="AH45" s="23">
        <v>0.65894039735099341</v>
      </c>
      <c r="AI45" s="24">
        <v>0.92323960635157432</v>
      </c>
      <c r="AJ45" s="61">
        <v>2.2773016436029181</v>
      </c>
    </row>
    <row r="46" spans="2:36">
      <c r="B46" s="62">
        <v>4</v>
      </c>
      <c r="C46" s="25" t="s">
        <v>43</v>
      </c>
      <c r="D46" s="40">
        <v>4900.8176320505645</v>
      </c>
      <c r="E46" s="41">
        <v>28330.98589577134</v>
      </c>
      <c r="F46" s="41">
        <v>33231.803437957271</v>
      </c>
      <c r="G46" s="42">
        <v>263.24674192862739</v>
      </c>
      <c r="H46" s="30">
        <v>0.51292090837901327</v>
      </c>
      <c r="I46" s="30">
        <v>9.0614162658015432E-3</v>
      </c>
      <c r="J46" s="30">
        <v>0.47801767535518513</v>
      </c>
      <c r="K46" s="31">
        <v>18.361417497632093</v>
      </c>
      <c r="L46" s="63">
        <v>46.890969450091355</v>
      </c>
      <c r="M46" s="46"/>
      <c r="N46" s="62">
        <v>4</v>
      </c>
      <c r="O46" s="25" t="s">
        <v>43</v>
      </c>
      <c r="P46" s="26">
        <v>4923.0316999999995</v>
      </c>
      <c r="Q46" s="27">
        <v>28339.5101</v>
      </c>
      <c r="R46" s="28">
        <v>33262.541700000002</v>
      </c>
      <c r="S46" s="29">
        <v>61.297699999999999</v>
      </c>
      <c r="T46" s="30">
        <v>0.55707705713930034</v>
      </c>
      <c r="U46" s="30">
        <v>8.8385410182995148E-3</v>
      </c>
      <c r="V46" s="30">
        <v>0.4340844018424001</v>
      </c>
      <c r="W46" s="31">
        <v>20.088774098988381</v>
      </c>
      <c r="X46" s="63">
        <v>51.034296666156735</v>
      </c>
      <c r="Y46" s="46"/>
      <c r="Z46" s="62">
        <v>4</v>
      </c>
      <c r="AA46" s="25" t="s">
        <v>43</v>
      </c>
      <c r="AB46" s="40">
        <v>4703.8577999999998</v>
      </c>
      <c r="AC46" s="41">
        <v>28255.406500000001</v>
      </c>
      <c r="AD46" s="41">
        <v>32959.264300000003</v>
      </c>
      <c r="AE46" s="42">
        <v>2053.817</v>
      </c>
      <c r="AF46" s="30">
        <v>0.12141280353200883</v>
      </c>
      <c r="AG46" s="30">
        <v>1.1037527593818985E-2</v>
      </c>
      <c r="AH46" s="30">
        <v>0.86754966887417218</v>
      </c>
      <c r="AI46" s="31">
        <v>0</v>
      </c>
      <c r="AJ46" s="63">
        <v>9.6066235963354654</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1667.965888216243</v>
      </c>
      <c r="E54" s="14">
        <v>6566.2511848281001</v>
      </c>
      <c r="F54" s="15">
        <v>8234.2171160687594</v>
      </c>
      <c r="G54" s="16"/>
      <c r="H54" s="17"/>
      <c r="I54" s="17"/>
      <c r="J54" s="17"/>
      <c r="K54" s="18"/>
      <c r="L54" s="60"/>
      <c r="M54" s="46"/>
      <c r="N54" s="59">
        <v>0</v>
      </c>
      <c r="O54" s="12" t="s">
        <v>33</v>
      </c>
      <c r="P54" s="13">
        <v>1483.7217077858081</v>
      </c>
      <c r="Q54" s="14">
        <v>6473.6379425427076</v>
      </c>
      <c r="R54" s="15">
        <v>7957.3597070630749</v>
      </c>
      <c r="S54" s="16"/>
      <c r="T54" s="17"/>
      <c r="U54" s="17"/>
      <c r="V54" s="17"/>
      <c r="W54" s="18"/>
      <c r="X54" s="60"/>
      <c r="Y54" s="46"/>
      <c r="Z54" s="59">
        <v>0</v>
      </c>
      <c r="AA54" s="12" t="s">
        <v>33</v>
      </c>
      <c r="AB54" s="13">
        <v>2246.1507183505155</v>
      </c>
      <c r="AC54" s="14">
        <v>6856.884905979382</v>
      </c>
      <c r="AD54" s="15">
        <v>9103.0356243298957</v>
      </c>
      <c r="AE54" s="16"/>
      <c r="AF54" s="17"/>
      <c r="AG54" s="17"/>
      <c r="AH54" s="17"/>
      <c r="AI54" s="18"/>
      <c r="AJ54" s="60"/>
    </row>
    <row r="55" spans="2:36">
      <c r="B55" s="59">
        <v>1</v>
      </c>
      <c r="C55" s="12" t="s">
        <v>34</v>
      </c>
      <c r="D55" s="19">
        <v>2185.8135931240658</v>
      </c>
      <c r="E55" s="20">
        <v>5954.9326398604871</v>
      </c>
      <c r="F55" s="21">
        <v>8140.7462554808171</v>
      </c>
      <c r="G55" s="22">
        <v>23.545112780269051</v>
      </c>
      <c r="H55" s="23">
        <v>0.4534130543099153</v>
      </c>
      <c r="I55" s="23">
        <v>0.24090682610861983</v>
      </c>
      <c r="J55" s="23">
        <v>0.30568011958146485</v>
      </c>
      <c r="K55" s="24">
        <v>21.851966937573017</v>
      </c>
      <c r="L55" s="61">
        <v>42.603822500437644</v>
      </c>
      <c r="M55" s="46"/>
      <c r="N55" s="59">
        <v>1</v>
      </c>
      <c r="O55" s="12" t="s">
        <v>34</v>
      </c>
      <c r="P55" s="19">
        <v>2174.9048946780554</v>
      </c>
      <c r="Q55" s="20">
        <v>5871.7764177398167</v>
      </c>
      <c r="R55" s="21">
        <v>8046.6813556833113</v>
      </c>
      <c r="S55" s="22">
        <v>-105.30397309461235</v>
      </c>
      <c r="T55" s="23">
        <v>0.5446780551905388</v>
      </c>
      <c r="U55" s="23">
        <v>0.23193166885676741</v>
      </c>
      <c r="V55" s="23">
        <v>0.22339027595269381</v>
      </c>
      <c r="W55" s="24">
        <v>29.136339591699862</v>
      </c>
      <c r="X55" s="61">
        <v>51.286000251347325</v>
      </c>
      <c r="Y55" s="46"/>
      <c r="Z55" s="59">
        <v>1</v>
      </c>
      <c r="AA55" s="12" t="s">
        <v>34</v>
      </c>
      <c r="AB55" s="19">
        <v>2220.0466632989692</v>
      </c>
      <c r="AC55" s="20">
        <v>6215.8888668041236</v>
      </c>
      <c r="AD55" s="21">
        <v>8435.935487422681</v>
      </c>
      <c r="AE55" s="22">
        <v>427.8921410309278</v>
      </c>
      <c r="AF55" s="23">
        <v>0.1670103092783505</v>
      </c>
      <c r="AG55" s="23">
        <v>0.2690721649484536</v>
      </c>
      <c r="AH55" s="23">
        <v>0.56391752577319587</v>
      </c>
      <c r="AI55" s="24">
        <v>0</v>
      </c>
      <c r="AJ55" s="61">
        <v>14.002985185206132</v>
      </c>
    </row>
    <row r="56" spans="2:36">
      <c r="B56" s="59">
        <v>2</v>
      </c>
      <c r="C56" s="12" t="s">
        <v>35</v>
      </c>
      <c r="D56" s="19">
        <v>2247.4826143497758</v>
      </c>
      <c r="E56" s="20">
        <v>5846.1270281514699</v>
      </c>
      <c r="F56" s="21">
        <v>8093.6096425012456</v>
      </c>
      <c r="G56" s="22">
        <v>55.928933632286977</v>
      </c>
      <c r="H56" s="23">
        <v>0.46013951170901846</v>
      </c>
      <c r="I56" s="23">
        <v>0.19905331340308918</v>
      </c>
      <c r="J56" s="23">
        <v>0.34080717488789236</v>
      </c>
      <c r="K56" s="24">
        <v>19.614395243153716</v>
      </c>
      <c r="L56" s="61">
        <v>39.780500587526895</v>
      </c>
      <c r="M56" s="46"/>
      <c r="N56" s="59">
        <v>2</v>
      </c>
      <c r="O56" s="12" t="s">
        <v>35</v>
      </c>
      <c r="P56" s="19">
        <v>2233.3554224704335</v>
      </c>
      <c r="Q56" s="20">
        <v>5764.5108756241789</v>
      </c>
      <c r="R56" s="21">
        <v>7997.8662980946119</v>
      </c>
      <c r="S56" s="22">
        <v>-70.202520039421827</v>
      </c>
      <c r="T56" s="23">
        <v>0.54632063074901449</v>
      </c>
      <c r="U56" s="23">
        <v>0.18988173455978974</v>
      </c>
      <c r="V56" s="23">
        <v>0.26379763469119577</v>
      </c>
      <c r="W56" s="24">
        <v>25.492765309713256</v>
      </c>
      <c r="X56" s="61">
        <v>47.408129713267648</v>
      </c>
      <c r="Y56" s="46"/>
      <c r="Z56" s="59">
        <v>2</v>
      </c>
      <c r="AA56" s="12" t="s">
        <v>35</v>
      </c>
      <c r="AB56" s="19">
        <v>2291.8157814432989</v>
      </c>
      <c r="AC56" s="20">
        <v>6102.2502944329899</v>
      </c>
      <c r="AD56" s="21">
        <v>8394.0660758762897</v>
      </c>
      <c r="AE56" s="22">
        <v>451.74763979381441</v>
      </c>
      <c r="AF56" s="23">
        <v>0.18969072164948453</v>
      </c>
      <c r="AG56" s="23">
        <v>0.22783505154639175</v>
      </c>
      <c r="AH56" s="23">
        <v>0.58247422680412375</v>
      </c>
      <c r="AI56" s="24">
        <v>1.299335935530548</v>
      </c>
      <c r="AJ56" s="61">
        <v>14.640978622903637</v>
      </c>
    </row>
    <row r="57" spans="2:36">
      <c r="B57" s="59">
        <v>3</v>
      </c>
      <c r="C57" s="12" t="s">
        <v>36</v>
      </c>
      <c r="D57" s="19">
        <v>2388.2617211758843</v>
      </c>
      <c r="E57" s="20">
        <v>5691.6753000996505</v>
      </c>
      <c r="F57" s="21">
        <v>8079.9369884653706</v>
      </c>
      <c r="G57" s="22">
        <v>65.433418036870947</v>
      </c>
      <c r="H57" s="23">
        <v>0.53836571998006977</v>
      </c>
      <c r="I57" s="23">
        <v>7.9970104633781763E-2</v>
      </c>
      <c r="J57" s="23">
        <v>0.38166417538614855</v>
      </c>
      <c r="K57" s="24">
        <v>19.800955389701993</v>
      </c>
      <c r="L57" s="61">
        <v>37.867113616699569</v>
      </c>
      <c r="M57" s="46"/>
      <c r="N57" s="59">
        <v>3</v>
      </c>
      <c r="O57" s="12" t="s">
        <v>36</v>
      </c>
      <c r="P57" s="19">
        <v>2366.8024782522994</v>
      </c>
      <c r="Q57" s="20">
        <v>5612.2288768725366</v>
      </c>
      <c r="R57" s="21">
        <v>7979.0313118593949</v>
      </c>
      <c r="S57" s="22">
        <v>-55.69036287779236</v>
      </c>
      <c r="T57" s="23">
        <v>0.61432325886990802</v>
      </c>
      <c r="U57" s="23">
        <v>7.8843626806833114E-2</v>
      </c>
      <c r="V57" s="23">
        <v>0.30683311432325888</v>
      </c>
      <c r="W57" s="24">
        <v>23.590680342780068</v>
      </c>
      <c r="X57" s="61">
        <v>42.91952904074742</v>
      </c>
      <c r="Y57" s="46"/>
      <c r="Z57" s="59">
        <v>3</v>
      </c>
      <c r="AA57" s="12" t="s">
        <v>36</v>
      </c>
      <c r="AB57" s="19">
        <v>2455.6039226804123</v>
      </c>
      <c r="AC57" s="20">
        <v>5940.9896426804125</v>
      </c>
      <c r="AD57" s="21">
        <v>8396.5935653608249</v>
      </c>
      <c r="AE57" s="22">
        <v>445.53732432989693</v>
      </c>
      <c r="AF57" s="23">
        <v>0.3</v>
      </c>
      <c r="AG57" s="23">
        <v>8.3505154639175252E-2</v>
      </c>
      <c r="AH57" s="23">
        <v>0.61649484536082477</v>
      </c>
      <c r="AI57" s="24">
        <v>8.660530208959111</v>
      </c>
      <c r="AJ57" s="61">
        <v>21.912417333996192</v>
      </c>
    </row>
    <row r="58" spans="2:36">
      <c r="B58" s="62">
        <v>4</v>
      </c>
      <c r="C58" s="25" t="s">
        <v>37</v>
      </c>
      <c r="D58" s="26">
        <v>2665.1237692575983</v>
      </c>
      <c r="E58" s="27">
        <v>5624.0153954160432</v>
      </c>
      <c r="F58" s="28">
        <v>8289.1392076980574</v>
      </c>
      <c r="G58" s="29">
        <v>-143.68873582461384</v>
      </c>
      <c r="H58" s="30">
        <v>0.70553064275037369</v>
      </c>
      <c r="I58" s="30">
        <v>2.242152466367713E-3</v>
      </c>
      <c r="J58" s="30">
        <v>0.29222720478325859</v>
      </c>
      <c r="K58" s="31">
        <v>28.007264797398751</v>
      </c>
      <c r="L58" s="63">
        <v>66.495621035879665</v>
      </c>
      <c r="M58" s="46"/>
      <c r="N58" s="62">
        <v>4</v>
      </c>
      <c r="O58" s="25" t="s">
        <v>37</v>
      </c>
      <c r="P58" s="26">
        <v>2625.0298442181338</v>
      </c>
      <c r="Q58" s="27">
        <v>5541.2819126149807</v>
      </c>
      <c r="R58" s="28">
        <v>8166.3118135676732</v>
      </c>
      <c r="S58" s="29">
        <v>-242.72269211563736</v>
      </c>
      <c r="T58" s="30">
        <v>0.74868593955321949</v>
      </c>
      <c r="U58" s="30">
        <v>1.6425755584756898E-3</v>
      </c>
      <c r="V58" s="30">
        <v>0.24967148488830487</v>
      </c>
      <c r="W58" s="31">
        <v>30.645068265297713</v>
      </c>
      <c r="X58" s="63">
        <v>69.517036698450696</v>
      </c>
      <c r="Y58" s="46"/>
      <c r="Z58" s="62">
        <v>4</v>
      </c>
      <c r="AA58" s="25" t="s">
        <v>37</v>
      </c>
      <c r="AB58" s="26">
        <v>2790.9442927835048</v>
      </c>
      <c r="AC58" s="27">
        <v>5883.6450053608251</v>
      </c>
      <c r="AD58" s="28">
        <v>8674.5892981443285</v>
      </c>
      <c r="AE58" s="29">
        <v>167.09411257731958</v>
      </c>
      <c r="AF58" s="30">
        <v>0.57010309278350513</v>
      </c>
      <c r="AG58" s="30">
        <v>4.1237113402061848E-3</v>
      </c>
      <c r="AH58" s="30">
        <v>0.42577319587628865</v>
      </c>
      <c r="AI58" s="31">
        <v>19.609084543059126</v>
      </c>
      <c r="AJ58" s="63">
        <v>56.884803349656735</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11452.831950587995</v>
      </c>
      <c r="F60" s="15">
        <v>12792.805997850237</v>
      </c>
      <c r="G60" s="16"/>
      <c r="H60" s="17"/>
      <c r="I60" s="17"/>
      <c r="J60" s="17"/>
      <c r="K60" s="18"/>
      <c r="L60" s="60"/>
      <c r="M60" s="46"/>
      <c r="N60" s="59">
        <v>0</v>
      </c>
      <c r="O60" s="12" t="s">
        <v>33</v>
      </c>
      <c r="P60" s="13">
        <v>1025.7731497688528</v>
      </c>
      <c r="Q60" s="14">
        <v>10355.105345401935</v>
      </c>
      <c r="R60" s="15">
        <v>11380.878509993103</v>
      </c>
      <c r="S60" s="16"/>
      <c r="T60" s="17"/>
      <c r="U60" s="17"/>
      <c r="V60" s="17"/>
      <c r="W60" s="18"/>
      <c r="X60" s="60"/>
      <c r="Y60" s="46"/>
      <c r="Z60" s="59">
        <v>0</v>
      </c>
      <c r="AA60" s="12" t="s">
        <v>33</v>
      </c>
      <c r="AB60" s="13">
        <v>3837.2513496907218</v>
      </c>
      <c r="AC60" s="14">
        <v>27814.561785773196</v>
      </c>
      <c r="AD60" s="15">
        <v>31651.813250103092</v>
      </c>
      <c r="AE60" s="16"/>
      <c r="AF60" s="17"/>
      <c r="AG60" s="17"/>
      <c r="AH60" s="17"/>
      <c r="AI60" s="18"/>
      <c r="AJ60" s="60"/>
    </row>
    <row r="61" spans="2:36">
      <c r="B61" s="59">
        <v>1</v>
      </c>
      <c r="C61" s="12" t="s">
        <v>34</v>
      </c>
      <c r="D61" s="19">
        <v>1914.8260402588273</v>
      </c>
      <c r="E61" s="20">
        <v>10366.059543059011</v>
      </c>
      <c r="F61" s="21">
        <v>12280.885583317839</v>
      </c>
      <c r="G61" s="22">
        <v>358.79468719655438</v>
      </c>
      <c r="H61" s="23">
        <v>0.43343774471417384</v>
      </c>
      <c r="I61" s="23">
        <v>9.6515270164447928E-2</v>
      </c>
      <c r="J61" s="23">
        <v>0.47004698512137821</v>
      </c>
      <c r="K61" s="24">
        <v>10.243238721654</v>
      </c>
      <c r="L61" s="61">
        <v>18.439441206441025</v>
      </c>
      <c r="M61" s="46"/>
      <c r="N61" s="59">
        <v>1</v>
      </c>
      <c r="O61" s="12" t="s">
        <v>34</v>
      </c>
      <c r="P61" s="19">
        <v>1584.2276618732219</v>
      </c>
      <c r="Q61" s="20">
        <v>9359.8395882212317</v>
      </c>
      <c r="R61" s="21">
        <v>10944.067250094453</v>
      </c>
      <c r="S61" s="22">
        <v>220.33806629434952</v>
      </c>
      <c r="T61" s="23">
        <v>0.40965834428383707</v>
      </c>
      <c r="U61" s="23">
        <v>8.2128777923784493E-2</v>
      </c>
      <c r="V61" s="23">
        <v>0.34494086727989487</v>
      </c>
      <c r="W61" s="24">
        <v>11.597825179139756</v>
      </c>
      <c r="X61" s="61">
        <v>20.774343080934766</v>
      </c>
      <c r="Y61" s="46"/>
      <c r="Z61" s="59">
        <v>1</v>
      </c>
      <c r="AA61" s="12" t="s">
        <v>34</v>
      </c>
      <c r="AB61" s="19">
        <v>5111.8993926804133</v>
      </c>
      <c r="AC61" s="20">
        <v>25214.928288041239</v>
      </c>
      <c r="AD61" s="21">
        <v>30326.82768072165</v>
      </c>
      <c r="AE61" s="22">
        <v>1197.9527715463919</v>
      </c>
      <c r="AF61" s="23">
        <v>0.37758688012495123</v>
      </c>
      <c r="AG61" s="23">
        <v>9.4884810620851232E-2</v>
      </c>
      <c r="AH61" s="23">
        <v>0.52752830925419758</v>
      </c>
      <c r="AI61" s="24">
        <v>9.51328358080948</v>
      </c>
      <c r="AJ61" s="61">
        <v>16.125692455055244</v>
      </c>
    </row>
    <row r="62" spans="2:36">
      <c r="B62" s="59">
        <v>2</v>
      </c>
      <c r="C62" s="12" t="s">
        <v>35</v>
      </c>
      <c r="D62" s="19">
        <v>2123.5169016757241</v>
      </c>
      <c r="E62" s="20">
        <v>10162.402465815258</v>
      </c>
      <c r="F62" s="21">
        <v>12285.919358657949</v>
      </c>
      <c r="G62" s="22">
        <v>337.28566190289735</v>
      </c>
      <c r="H62" s="23">
        <v>0.4741581832419734</v>
      </c>
      <c r="I62" s="23">
        <v>7.6350822239624125E-2</v>
      </c>
      <c r="J62" s="23">
        <v>0.44949099451840252</v>
      </c>
      <c r="K62" s="24">
        <v>11.887551046131525</v>
      </c>
      <c r="L62" s="61">
        <v>20.943091055487923</v>
      </c>
      <c r="M62" s="46"/>
      <c r="N62" s="59">
        <v>2</v>
      </c>
      <c r="O62" s="12" t="s">
        <v>35</v>
      </c>
      <c r="P62" s="19">
        <v>1792.4178474571613</v>
      </c>
      <c r="Q62" s="20">
        <v>9174.2324396794793</v>
      </c>
      <c r="R62" s="21">
        <v>10966.650272314328</v>
      </c>
      <c r="S62" s="22">
        <v>171.49280988830483</v>
      </c>
      <c r="T62" s="23">
        <v>0.44973718791064388</v>
      </c>
      <c r="U62" s="23">
        <v>6.1103810775295662E-2</v>
      </c>
      <c r="V62" s="23">
        <v>0.32588699080157685</v>
      </c>
      <c r="W62" s="24">
        <v>13.077906219037049</v>
      </c>
      <c r="X62" s="61">
        <v>23.721277557848754</v>
      </c>
      <c r="Y62" s="46"/>
      <c r="Z62" s="59">
        <v>2</v>
      </c>
      <c r="AA62" s="12" t="s">
        <v>35</v>
      </c>
      <c r="AB62" s="19">
        <v>5557.5303155670099</v>
      </c>
      <c r="AC62" s="20">
        <v>24724.936339175259</v>
      </c>
      <c r="AD62" s="21">
        <v>30282.466654742271</v>
      </c>
      <c r="AE62" s="22">
        <v>1237.9701522680411</v>
      </c>
      <c r="AF62" s="23">
        <v>0.41116751269035534</v>
      </c>
      <c r="AG62" s="23">
        <v>7.9656384224912141E-2</v>
      </c>
      <c r="AH62" s="23">
        <v>0.50917610308473249</v>
      </c>
      <c r="AI62" s="24">
        <v>10.726795381535794</v>
      </c>
      <c r="AJ62" s="61">
        <v>18.160189769075533</v>
      </c>
    </row>
    <row r="63" spans="2:36">
      <c r="B63" s="59">
        <v>3</v>
      </c>
      <c r="C63" s="25" t="s">
        <v>38</v>
      </c>
      <c r="D63" s="26">
        <v>2412.8042708732523</v>
      </c>
      <c r="E63" s="27">
        <v>9779.8991498874093</v>
      </c>
      <c r="F63" s="28">
        <v>12192.703420760663</v>
      </c>
      <c r="G63" s="29">
        <v>391.52802766249027</v>
      </c>
      <c r="H63" s="30">
        <v>0.51272513703993738</v>
      </c>
      <c r="I63" s="30">
        <v>3.7783868441660144E-2</v>
      </c>
      <c r="J63" s="30">
        <v>0.44949099451840252</v>
      </c>
      <c r="K63" s="31">
        <v>12.416975863824185</v>
      </c>
      <c r="L63" s="63">
        <v>21.656304161210738</v>
      </c>
      <c r="M63" s="46"/>
      <c r="N63" s="59">
        <v>3</v>
      </c>
      <c r="O63" s="25" t="s">
        <v>38</v>
      </c>
      <c r="P63" s="26">
        <v>2052.674361833303</v>
      </c>
      <c r="Q63" s="27">
        <v>8825.6140070384008</v>
      </c>
      <c r="R63" s="28">
        <v>10878.288368871705</v>
      </c>
      <c r="S63" s="29">
        <v>197.08010903416559</v>
      </c>
      <c r="T63" s="30">
        <v>0.47864651773981604</v>
      </c>
      <c r="U63" s="30">
        <v>3.0880420499342968E-2</v>
      </c>
      <c r="V63" s="30">
        <v>0.32720105124835741</v>
      </c>
      <c r="W63" s="31">
        <v>13.597652746951535</v>
      </c>
      <c r="X63" s="63">
        <v>23.817905468531531</v>
      </c>
      <c r="Y63" s="46"/>
      <c r="Z63" s="59">
        <v>3</v>
      </c>
      <c r="AA63" s="25" t="s">
        <v>38</v>
      </c>
      <c r="AB63" s="26">
        <v>6264.1891321649491</v>
      </c>
      <c r="AC63" s="27">
        <v>23804.696721855667</v>
      </c>
      <c r="AD63" s="28">
        <v>30068.88585402062</v>
      </c>
      <c r="AE63" s="29">
        <v>1443.3126942268043</v>
      </c>
      <c r="AF63" s="30">
        <v>0.45372901210464661</v>
      </c>
      <c r="AG63" s="30">
        <v>3.8656774697383836E-2</v>
      </c>
      <c r="AH63" s="30">
        <v>0.50761421319796951</v>
      </c>
      <c r="AI63" s="31">
        <v>11.600771304543052</v>
      </c>
      <c r="AJ63" s="63">
        <v>19.502604727068821</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2548.5577142318571</v>
      </c>
      <c r="E65" s="14">
        <v>25605.909889443923</v>
      </c>
      <c r="F65" s="15">
        <v>28154.467603675777</v>
      </c>
      <c r="G65" s="16"/>
      <c r="H65" s="17"/>
      <c r="I65" s="17"/>
      <c r="J65" s="17"/>
      <c r="K65" s="18"/>
      <c r="L65" s="60"/>
      <c r="M65" s="46"/>
      <c r="N65" s="59">
        <v>0</v>
      </c>
      <c r="O65" s="12" t="s">
        <v>39</v>
      </c>
      <c r="P65" s="13">
        <v>2429.556</v>
      </c>
      <c r="Q65" s="14">
        <v>25540.962100000001</v>
      </c>
      <c r="R65" s="15">
        <v>27970.518100000001</v>
      </c>
      <c r="S65" s="16"/>
      <c r="T65" s="17"/>
      <c r="U65" s="17"/>
      <c r="V65" s="17"/>
      <c r="W65" s="18"/>
      <c r="X65" s="60"/>
      <c r="Y65" s="46"/>
      <c r="Z65" s="59">
        <v>0</v>
      </c>
      <c r="AA65" s="12" t="s">
        <v>39</v>
      </c>
      <c r="AB65" s="13">
        <v>3772.7561999999998</v>
      </c>
      <c r="AC65" s="14">
        <v>26274.043000000001</v>
      </c>
      <c r="AD65" s="15">
        <v>30046.799200000001</v>
      </c>
      <c r="AE65" s="16"/>
      <c r="AF65" s="17"/>
      <c r="AG65" s="17"/>
      <c r="AH65" s="17"/>
      <c r="AI65" s="18"/>
      <c r="AJ65" s="60"/>
    </row>
    <row r="66" spans="2:36">
      <c r="B66" s="59">
        <v>1</v>
      </c>
      <c r="C66" s="12" t="s">
        <v>40</v>
      </c>
      <c r="D66" s="19">
        <v>2674.6358802073514</v>
      </c>
      <c r="E66" s="20">
        <v>25318.682092554194</v>
      </c>
      <c r="F66" s="21">
        <v>27993.317881621108</v>
      </c>
      <c r="G66" s="22">
        <v>5.1724497643732334</v>
      </c>
      <c r="H66" s="23">
        <v>0.10367577756833177</v>
      </c>
      <c r="I66" s="23">
        <v>0.59754948162111221</v>
      </c>
      <c r="J66" s="23">
        <v>0.29877474081055611</v>
      </c>
      <c r="K66" s="24">
        <v>1.0848120528853959</v>
      </c>
      <c r="L66" s="61">
        <v>22.918425845889672</v>
      </c>
      <c r="M66" s="46"/>
      <c r="N66" s="59">
        <v>1</v>
      </c>
      <c r="O66" s="12" t="s">
        <v>40</v>
      </c>
      <c r="P66" s="19">
        <v>2551.1703000000002</v>
      </c>
      <c r="Q66" s="20">
        <v>25254.349600000001</v>
      </c>
      <c r="R66" s="21">
        <v>27805.519799999998</v>
      </c>
      <c r="S66" s="22">
        <v>0.87960000000000005</v>
      </c>
      <c r="T66" s="23">
        <v>0.10651499482936919</v>
      </c>
      <c r="U66" s="23">
        <v>0.59255429162357809</v>
      </c>
      <c r="V66" s="23">
        <v>0.30093071354705275</v>
      </c>
      <c r="W66" s="24">
        <v>1.0848120528853955</v>
      </c>
      <c r="X66" s="61">
        <v>23.825411058788987</v>
      </c>
      <c r="Y66" s="46"/>
      <c r="Z66" s="59">
        <v>1</v>
      </c>
      <c r="AA66" s="12" t="s">
        <v>40</v>
      </c>
      <c r="AB66" s="19">
        <v>3944.7552000000001</v>
      </c>
      <c r="AC66" s="20">
        <v>25980.485499999999</v>
      </c>
      <c r="AD66" s="21">
        <v>29925.240699999998</v>
      </c>
      <c r="AE66" s="22">
        <v>49.334000000000003</v>
      </c>
      <c r="AF66" s="23">
        <v>7.4468085106382975E-2</v>
      </c>
      <c r="AG66" s="23">
        <v>0.64893617021276606</v>
      </c>
      <c r="AH66" s="23">
        <v>0.27659574468085107</v>
      </c>
      <c r="AI66" s="24">
        <v>7.0264328631108652</v>
      </c>
      <c r="AJ66" s="61">
        <v>12.08957209187958</v>
      </c>
    </row>
    <row r="67" spans="2:36">
      <c r="B67" s="59">
        <v>2</v>
      </c>
      <c r="C67" s="12" t="s">
        <v>41</v>
      </c>
      <c r="D67" s="19">
        <v>2834.7638670122524</v>
      </c>
      <c r="E67" s="20">
        <v>25038.110426672949</v>
      </c>
      <c r="F67" s="21">
        <v>27872.874293685207</v>
      </c>
      <c r="G67" s="22">
        <v>18.269016399622998</v>
      </c>
      <c r="H67" s="23">
        <v>0.21394910461828465</v>
      </c>
      <c r="I67" s="23">
        <v>0.38925541941564562</v>
      </c>
      <c r="J67" s="23">
        <v>0.39679547596606973</v>
      </c>
      <c r="K67" s="24">
        <v>1.4974340497572869</v>
      </c>
      <c r="L67" s="61">
        <v>23.663543541766561</v>
      </c>
      <c r="M67" s="46"/>
      <c r="N67" s="59">
        <v>2</v>
      </c>
      <c r="O67" s="12" t="s">
        <v>41</v>
      </c>
      <c r="P67" s="19">
        <v>2728.4962999999998</v>
      </c>
      <c r="Q67" s="20">
        <v>24974.379099999998</v>
      </c>
      <c r="R67" s="21">
        <v>27702.875400000001</v>
      </c>
      <c r="S67" s="22">
        <v>-2.6652</v>
      </c>
      <c r="T67" s="23">
        <v>0.23164426059979318</v>
      </c>
      <c r="U67" s="23">
        <v>0.38676318510858326</v>
      </c>
      <c r="V67" s="23">
        <v>0.38159255429162359</v>
      </c>
      <c r="W67" s="24">
        <v>1.55872986591325</v>
      </c>
      <c r="X67" s="61">
        <v>25.577479381087347</v>
      </c>
      <c r="Y67" s="46"/>
      <c r="Z67" s="59">
        <v>2</v>
      </c>
      <c r="AA67" s="12" t="s">
        <v>41</v>
      </c>
      <c r="AB67" s="19">
        <v>3927.9632000000001</v>
      </c>
      <c r="AC67" s="20">
        <v>25693.729500000001</v>
      </c>
      <c r="AD67" s="21">
        <v>29621.6927</v>
      </c>
      <c r="AE67" s="22">
        <v>233.6242</v>
      </c>
      <c r="AF67" s="23">
        <v>3.1914893617021274E-2</v>
      </c>
      <c r="AG67" s="23">
        <v>0.41489361702127658</v>
      </c>
      <c r="AH67" s="23">
        <v>0.55319148936170215</v>
      </c>
      <c r="AI67" s="24">
        <v>1.4225623472694224</v>
      </c>
      <c r="AJ67" s="61">
        <v>3.027835310544198</v>
      </c>
    </row>
    <row r="68" spans="2:36">
      <c r="B68" s="59">
        <v>3</v>
      </c>
      <c r="C68" s="12" t="s">
        <v>42</v>
      </c>
      <c r="D68" s="19">
        <v>3027.6578697455229</v>
      </c>
      <c r="E68" s="20">
        <v>24763.967013383597</v>
      </c>
      <c r="F68" s="21">
        <v>27791.624974269558</v>
      </c>
      <c r="G68" s="22">
        <v>13.787541470311025</v>
      </c>
      <c r="H68" s="23">
        <v>0.32799245994344955</v>
      </c>
      <c r="I68" s="23">
        <v>0.32704995287464655</v>
      </c>
      <c r="J68" s="23">
        <v>0.34495758718190389</v>
      </c>
      <c r="K68" s="24">
        <v>17.092128013238085</v>
      </c>
      <c r="L68" s="61">
        <v>26.469239303984505</v>
      </c>
      <c r="M68" s="46"/>
      <c r="N68" s="59">
        <v>3</v>
      </c>
      <c r="O68" s="12" t="s">
        <v>42</v>
      </c>
      <c r="P68" s="19">
        <v>2941.9025999999999</v>
      </c>
      <c r="Q68" s="20">
        <v>24700.823199999999</v>
      </c>
      <c r="R68" s="21">
        <v>27642.725900000001</v>
      </c>
      <c r="S68" s="22">
        <v>-26.794499999999999</v>
      </c>
      <c r="T68" s="23">
        <v>0.35987590486039295</v>
      </c>
      <c r="U68" s="23">
        <v>0.32471561530506721</v>
      </c>
      <c r="V68" s="23">
        <v>0.31540847983453979</v>
      </c>
      <c r="W68" s="24">
        <v>20.032720578398205</v>
      </c>
      <c r="X68" s="61">
        <v>28.8231052165862</v>
      </c>
      <c r="Y68" s="46"/>
      <c r="Z68" s="59">
        <v>3</v>
      </c>
      <c r="AA68" s="12" t="s">
        <v>42</v>
      </c>
      <c r="AB68" s="19">
        <v>3909.8424</v>
      </c>
      <c r="AC68" s="20">
        <v>25413.5422</v>
      </c>
      <c r="AD68" s="21">
        <v>29323.384600000001</v>
      </c>
      <c r="AE68" s="22">
        <v>431.2645</v>
      </c>
      <c r="AF68" s="23">
        <v>0</v>
      </c>
      <c r="AG68" s="23">
        <v>0.35106382978723405</v>
      </c>
      <c r="AH68" s="23">
        <v>0.64893617021276606</v>
      </c>
      <c r="AI68" s="24">
        <v>0.99681494706844875</v>
      </c>
      <c r="AJ68" s="61">
        <v>1.2712976494122419</v>
      </c>
    </row>
    <row r="69" spans="2:36">
      <c r="B69" s="62">
        <v>4</v>
      </c>
      <c r="C69" s="25" t="s">
        <v>43</v>
      </c>
      <c r="D69" s="26">
        <v>4076.2961013195095</v>
      </c>
      <c r="E69" s="27">
        <v>23412.961506974549</v>
      </c>
      <c r="F69" s="28">
        <v>27489.257608294058</v>
      </c>
      <c r="G69" s="29">
        <v>306.49678850141373</v>
      </c>
      <c r="H69" s="30">
        <v>0.51272384542884075</v>
      </c>
      <c r="I69" s="30">
        <v>1.1310084825636193E-2</v>
      </c>
      <c r="J69" s="30">
        <v>0.47596606974552308</v>
      </c>
      <c r="K69" s="31">
        <v>18.295026296182321</v>
      </c>
      <c r="L69" s="63">
        <v>42.536593995987189</v>
      </c>
      <c r="M69" s="46"/>
      <c r="N69" s="62">
        <v>4</v>
      </c>
      <c r="O69" s="25" t="s">
        <v>43</v>
      </c>
      <c r="P69" s="26">
        <v>4083.2055</v>
      </c>
      <c r="Q69" s="27">
        <v>23377.114699999998</v>
      </c>
      <c r="R69" s="28">
        <v>27460.320199999998</v>
      </c>
      <c r="S69" s="29">
        <v>150.03299999999999</v>
      </c>
      <c r="T69" s="30">
        <v>0.55635987590486036</v>
      </c>
      <c r="U69" s="30">
        <v>1.0341261633919338E-2</v>
      </c>
      <c r="V69" s="30">
        <v>0.43329886246122029</v>
      </c>
      <c r="W69" s="31">
        <v>19.648683270052743</v>
      </c>
      <c r="X69" s="63">
        <v>46.405365630417847</v>
      </c>
      <c r="Y69" s="46"/>
      <c r="Z69" s="62">
        <v>4</v>
      </c>
      <c r="AA69" s="25" t="s">
        <v>43</v>
      </c>
      <c r="AB69" s="26">
        <v>4005.2175000000002</v>
      </c>
      <c r="AC69" s="27">
        <v>23781.725999999999</v>
      </c>
      <c r="AD69" s="28">
        <v>27786.943500000001</v>
      </c>
      <c r="AE69" s="29">
        <v>1916.0763999999999</v>
      </c>
      <c r="AF69" s="30">
        <v>6.3829787234042548E-2</v>
      </c>
      <c r="AG69" s="30">
        <v>2.1276595744680851E-2</v>
      </c>
      <c r="AH69" s="30">
        <v>0.91489361702127658</v>
      </c>
      <c r="AI69" s="31">
        <v>0</v>
      </c>
      <c r="AJ69" s="63">
        <v>3.9921654899928467</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48</v>
      </c>
    </row>
    <row r="2" spans="1:36" ht="15.75">
      <c r="A2" s="84" t="s">
        <v>76</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1785.73</v>
      </c>
      <c r="E8" s="14">
        <v>8793.1949000000004</v>
      </c>
      <c r="F8" s="15">
        <v>10578.9249</v>
      </c>
      <c r="G8" s="16"/>
      <c r="H8" s="17"/>
      <c r="I8" s="17"/>
      <c r="J8" s="17"/>
      <c r="K8" s="18"/>
      <c r="L8" s="60"/>
      <c r="M8" s="46"/>
      <c r="N8" s="59">
        <v>0</v>
      </c>
      <c r="O8" s="12" t="s">
        <v>33</v>
      </c>
      <c r="P8" s="13">
        <v>1590.4526337461712</v>
      </c>
      <c r="Q8" s="14">
        <v>8685.670005007325</v>
      </c>
      <c r="R8" s="15">
        <v>10276.122656292448</v>
      </c>
      <c r="S8" s="16"/>
      <c r="T8" s="17"/>
      <c r="U8" s="17"/>
      <c r="V8" s="17"/>
      <c r="W8" s="18"/>
      <c r="X8" s="60"/>
      <c r="Y8" s="46"/>
      <c r="Z8" s="59">
        <v>0</v>
      </c>
      <c r="AA8" s="12" t="s">
        <v>33</v>
      </c>
      <c r="AB8" s="13">
        <v>2374.3843594941791</v>
      </c>
      <c r="AC8" s="14">
        <v>9117.3233565636292</v>
      </c>
      <c r="AD8" s="15">
        <v>11491.707654997994</v>
      </c>
      <c r="AE8" s="16"/>
      <c r="AF8" s="17"/>
      <c r="AG8" s="17"/>
      <c r="AH8" s="17"/>
      <c r="AI8" s="18"/>
      <c r="AJ8" s="60"/>
    </row>
    <row r="9" spans="1:36">
      <c r="B9" s="59">
        <v>1</v>
      </c>
      <c r="C9" s="12" t="s">
        <v>34</v>
      </c>
      <c r="D9" s="19">
        <v>2356.7381</v>
      </c>
      <c r="E9" s="20">
        <v>7941.1578</v>
      </c>
      <c r="F9" s="21">
        <v>10297.8958</v>
      </c>
      <c r="G9" s="22">
        <v>59.695799999999998</v>
      </c>
      <c r="H9" s="23">
        <v>0.26440000000000002</v>
      </c>
      <c r="I9" s="23">
        <v>0.52390000000000003</v>
      </c>
      <c r="J9" s="23">
        <v>0.2117</v>
      </c>
      <c r="K9" s="24">
        <v>18.224789086681383</v>
      </c>
      <c r="L9" s="61">
        <v>36.684245651352285</v>
      </c>
      <c r="M9" s="46"/>
      <c r="N9" s="59">
        <v>1</v>
      </c>
      <c r="O9" s="12" t="s">
        <v>34</v>
      </c>
      <c r="P9" s="19">
        <v>2357.2594081369025</v>
      </c>
      <c r="Q9" s="20">
        <v>7844.0595126648022</v>
      </c>
      <c r="R9" s="21">
        <v>10201.318920801705</v>
      </c>
      <c r="S9" s="22">
        <v>-38.646725835663872</v>
      </c>
      <c r="T9" s="23">
        <v>0.32787321880410175</v>
      </c>
      <c r="U9" s="23">
        <v>0.52084165667865223</v>
      </c>
      <c r="V9" s="23">
        <v>0.15128512451724596</v>
      </c>
      <c r="W9" s="24">
        <v>24.275212939032546</v>
      </c>
      <c r="X9" s="61">
        <v>45.438350176210484</v>
      </c>
      <c r="Y9" s="46"/>
      <c r="Z9" s="59">
        <v>1</v>
      </c>
      <c r="AA9" s="12" t="s">
        <v>34</v>
      </c>
      <c r="AB9" s="19">
        <v>2355.1665137294258</v>
      </c>
      <c r="AC9" s="20">
        <v>8233.8558408671215</v>
      </c>
      <c r="AD9" s="21">
        <v>10589.022371216379</v>
      </c>
      <c r="AE9" s="22">
        <v>356.14458346045768</v>
      </c>
      <c r="AF9" s="23">
        <v>7.3063026896828587E-2</v>
      </c>
      <c r="AG9" s="23">
        <v>0.53311922922521071</v>
      </c>
      <c r="AH9" s="23">
        <v>0.39381774387796065</v>
      </c>
      <c r="AI9" s="24">
        <v>0</v>
      </c>
      <c r="AJ9" s="61">
        <v>9.6226770555589827</v>
      </c>
    </row>
    <row r="10" spans="1:36">
      <c r="B10" s="59">
        <v>2</v>
      </c>
      <c r="C10" s="12" t="s">
        <v>35</v>
      </c>
      <c r="D10" s="19">
        <v>2418.7732999999998</v>
      </c>
      <c r="E10" s="20">
        <v>7789.4902000000002</v>
      </c>
      <c r="F10" s="21">
        <v>10208.263499999999</v>
      </c>
      <c r="G10" s="22">
        <v>102.10120000000001</v>
      </c>
      <c r="H10" s="23">
        <v>0.2767</v>
      </c>
      <c r="I10" s="23">
        <v>0.41810000000000003</v>
      </c>
      <c r="J10" s="23">
        <v>0.30520000000000003</v>
      </c>
      <c r="K10" s="24">
        <v>13.73604206027696</v>
      </c>
      <c r="L10" s="61">
        <v>30.540391517641325</v>
      </c>
      <c r="M10" s="46"/>
      <c r="N10" s="59">
        <v>2</v>
      </c>
      <c r="O10" s="12" t="s">
        <v>35</v>
      </c>
      <c r="P10" s="19">
        <v>2416.6623868424558</v>
      </c>
      <c r="Q10" s="20">
        <v>7694.084238274072</v>
      </c>
      <c r="R10" s="21">
        <v>10110.746684578506</v>
      </c>
      <c r="S10" s="22">
        <v>4.697575669196957</v>
      </c>
      <c r="T10" s="23">
        <v>0.33652949793581038</v>
      </c>
      <c r="U10" s="23">
        <v>0.41603409242242645</v>
      </c>
      <c r="V10" s="23">
        <v>0.24743640964176322</v>
      </c>
      <c r="W10" s="24">
        <v>17.561638260947774</v>
      </c>
      <c r="X10" s="61">
        <v>37.143656217652037</v>
      </c>
      <c r="Y10" s="46"/>
      <c r="Z10" s="59">
        <v>2</v>
      </c>
      <c r="AA10" s="12" t="s">
        <v>35</v>
      </c>
      <c r="AB10" s="19">
        <v>2425.1366320754719</v>
      </c>
      <c r="AC10" s="20">
        <v>8077.0868648735459</v>
      </c>
      <c r="AD10" s="21">
        <v>10502.223413568849</v>
      </c>
      <c r="AE10" s="22">
        <v>395.71962866318745</v>
      </c>
      <c r="AF10" s="23">
        <v>9.6346848655158565E-2</v>
      </c>
      <c r="AG10" s="23">
        <v>0.42432757928542747</v>
      </c>
      <c r="AH10" s="23">
        <v>0.4793255720594139</v>
      </c>
      <c r="AI10" s="24">
        <v>4.2611593801753456</v>
      </c>
      <c r="AJ10" s="61">
        <v>10.352477511602958</v>
      </c>
    </row>
    <row r="11" spans="1:36">
      <c r="B11" s="59">
        <v>3</v>
      </c>
      <c r="C11" s="12" t="s">
        <v>36</v>
      </c>
      <c r="D11" s="19">
        <v>2564.2727</v>
      </c>
      <c r="E11" s="20">
        <v>7574.1125000000002</v>
      </c>
      <c r="F11" s="21">
        <v>10138.385200000001</v>
      </c>
      <c r="G11" s="22">
        <v>154.56630000000001</v>
      </c>
      <c r="H11" s="23">
        <v>0.39290000000000003</v>
      </c>
      <c r="I11" s="23">
        <v>0.16930000000000001</v>
      </c>
      <c r="J11" s="23">
        <v>0.43780000000000002</v>
      </c>
      <c r="K11" s="24">
        <v>13.713390583118656</v>
      </c>
      <c r="L11" s="61">
        <v>27.03606177949565</v>
      </c>
      <c r="M11" s="46"/>
      <c r="N11" s="59">
        <v>3</v>
      </c>
      <c r="O11" s="12" t="s">
        <v>36</v>
      </c>
      <c r="P11" s="19">
        <v>2556.0658348115594</v>
      </c>
      <c r="Q11" s="20">
        <v>7481.0996124916765</v>
      </c>
      <c r="R11" s="21">
        <v>10037.165483766146</v>
      </c>
      <c r="S11" s="22">
        <v>60.719518311359693</v>
      </c>
      <c r="T11" s="23">
        <v>0.44599813557064855</v>
      </c>
      <c r="U11" s="23">
        <v>0.16766546810494073</v>
      </c>
      <c r="V11" s="23">
        <v>0.38633639632441069</v>
      </c>
      <c r="W11" s="24">
        <v>15.084729641430522</v>
      </c>
      <c r="X11" s="61">
        <v>30.69372534824091</v>
      </c>
      <c r="Y11" s="46"/>
      <c r="Z11" s="59">
        <v>3</v>
      </c>
      <c r="AA11" s="12" t="s">
        <v>36</v>
      </c>
      <c r="AB11" s="19">
        <v>2589.0118581694096</v>
      </c>
      <c r="AC11" s="20">
        <v>7854.4954818948218</v>
      </c>
      <c r="AD11" s="21">
        <v>10443.507295624247</v>
      </c>
      <c r="AE11" s="22">
        <v>437.46305194700915</v>
      </c>
      <c r="AF11" s="23">
        <v>0.23283821758329987</v>
      </c>
      <c r="AG11" s="23">
        <v>0.17422721798474508</v>
      </c>
      <c r="AH11" s="23">
        <v>0.59293456443195502</v>
      </c>
      <c r="AI11" s="24">
        <v>9.7581480751797294</v>
      </c>
      <c r="AJ11" s="61">
        <v>15.918900392448025</v>
      </c>
    </row>
    <row r="12" spans="1:36">
      <c r="B12" s="62">
        <v>4</v>
      </c>
      <c r="C12" s="25" t="s">
        <v>37</v>
      </c>
      <c r="D12" s="26">
        <v>2829.8442</v>
      </c>
      <c r="E12" s="27">
        <v>7473.7565999999997</v>
      </c>
      <c r="F12" s="28">
        <v>10303.6008</v>
      </c>
      <c r="G12" s="29">
        <v>-10.110799999999999</v>
      </c>
      <c r="H12" s="30">
        <v>0.67669999999999997</v>
      </c>
      <c r="I12" s="30">
        <v>4.5999999999999999E-3</v>
      </c>
      <c r="J12" s="30">
        <v>0.31869999999999998</v>
      </c>
      <c r="K12" s="31">
        <v>23.880439056942684</v>
      </c>
      <c r="L12" s="63">
        <v>49.208200146137592</v>
      </c>
      <c r="M12" s="49"/>
      <c r="N12" s="62">
        <v>4</v>
      </c>
      <c r="O12" s="25" t="s">
        <v>37</v>
      </c>
      <c r="P12" s="26">
        <v>2802.3892476761216</v>
      </c>
      <c r="Q12" s="27">
        <v>7379.4160380077246</v>
      </c>
      <c r="R12" s="28">
        <v>10181.805226221868</v>
      </c>
      <c r="S12" s="29">
        <v>-83.357168664269537</v>
      </c>
      <c r="T12" s="30">
        <v>0.7083499800239712</v>
      </c>
      <c r="U12" s="30">
        <v>3.8620322279930746E-3</v>
      </c>
      <c r="V12" s="30">
        <v>0.28778798774803571</v>
      </c>
      <c r="W12" s="31">
        <v>25.020888948957396</v>
      </c>
      <c r="X12" s="63">
        <v>50.827772193821176</v>
      </c>
      <c r="Y12" s="46"/>
      <c r="Z12" s="62">
        <v>4</v>
      </c>
      <c r="AA12" s="25" t="s">
        <v>37</v>
      </c>
      <c r="AB12" s="26">
        <v>2912.6060089923726</v>
      </c>
      <c r="AC12" s="27">
        <v>7758.1416845845033</v>
      </c>
      <c r="AD12" s="28">
        <v>10670.747676957046</v>
      </c>
      <c r="AE12" s="29">
        <v>210.68677438779602</v>
      </c>
      <c r="AF12" s="30">
        <v>0.58129265355279003</v>
      </c>
      <c r="AG12" s="30">
        <v>6.8245684464070654E-3</v>
      </c>
      <c r="AH12" s="30">
        <v>0.41188277800080286</v>
      </c>
      <c r="AI12" s="31">
        <v>21.42119432633995</v>
      </c>
      <c r="AJ12" s="63">
        <v>44.285291398008333</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11487.293600000001</v>
      </c>
      <c r="F14" s="15">
        <v>12919.2001</v>
      </c>
      <c r="G14" s="16"/>
      <c r="H14" s="17"/>
      <c r="I14" s="17"/>
      <c r="J14" s="17"/>
      <c r="K14" s="18"/>
      <c r="L14" s="60"/>
      <c r="M14" s="46"/>
      <c r="N14" s="59">
        <v>0</v>
      </c>
      <c r="O14" s="12" t="s">
        <v>33</v>
      </c>
      <c r="P14" s="13">
        <v>1215.8434675592775</v>
      </c>
      <c r="Q14" s="14">
        <v>11265.194586266332</v>
      </c>
      <c r="R14" s="15">
        <v>12481.038096465591</v>
      </c>
      <c r="S14" s="16"/>
      <c r="T14" s="17"/>
      <c r="U14" s="17"/>
      <c r="V14" s="17"/>
      <c r="W14" s="18"/>
      <c r="X14" s="60"/>
      <c r="Y14" s="46"/>
      <c r="Z14" s="59">
        <v>0</v>
      </c>
      <c r="AA14" s="12" t="s">
        <v>33</v>
      </c>
      <c r="AB14" s="13">
        <v>2727.0095679044261</v>
      </c>
      <c r="AC14" s="14">
        <v>20272.643270144665</v>
      </c>
      <c r="AD14" s="15">
        <v>22999.652896743799</v>
      </c>
      <c r="AE14" s="16"/>
      <c r="AF14" s="17"/>
      <c r="AG14" s="17"/>
      <c r="AH14" s="17"/>
      <c r="AI14" s="18"/>
      <c r="AJ14" s="60"/>
    </row>
    <row r="15" spans="1:36">
      <c r="B15" s="59">
        <v>1</v>
      </c>
      <c r="C15" s="12" t="s">
        <v>34</v>
      </c>
      <c r="D15" s="19">
        <v>2040.3434</v>
      </c>
      <c r="E15" s="20">
        <v>10463.340899999999</v>
      </c>
      <c r="F15" s="21">
        <v>12503.684300000001</v>
      </c>
      <c r="G15" s="22">
        <v>376.14789999999999</v>
      </c>
      <c r="H15" s="23">
        <v>0.45179999999999998</v>
      </c>
      <c r="I15" s="23">
        <v>9.6600000000000005E-2</v>
      </c>
      <c r="J15" s="23">
        <v>0.4516</v>
      </c>
      <c r="K15" s="24">
        <v>12.0296845848572</v>
      </c>
      <c r="L15" s="61">
        <v>21.157915990067043</v>
      </c>
      <c r="M15" s="46"/>
      <c r="N15" s="59">
        <v>1</v>
      </c>
      <c r="O15" s="12" t="s">
        <v>34</v>
      </c>
      <c r="P15" s="19">
        <v>1870.2788619075354</v>
      </c>
      <c r="Q15" s="20">
        <v>10246.349375531212</v>
      </c>
      <c r="R15" s="21">
        <v>12116.628237438747</v>
      </c>
      <c r="S15" s="22">
        <v>245.63942561915036</v>
      </c>
      <c r="T15" s="23">
        <v>0.47582942506831899</v>
      </c>
      <c r="U15" s="23">
        <v>8.5470587709459603E-2</v>
      </c>
      <c r="V15" s="23">
        <v>0.35549594344965318</v>
      </c>
      <c r="W15" s="24">
        <v>13.486561664752642</v>
      </c>
      <c r="X15" s="61">
        <v>23.646074609207211</v>
      </c>
      <c r="Y15" s="46"/>
      <c r="Z15" s="59">
        <v>1</v>
      </c>
      <c r="AA15" s="12" t="s">
        <v>34</v>
      </c>
      <c r="AB15" s="19">
        <v>3621.3763861764373</v>
      </c>
      <c r="AC15" s="20">
        <v>18435.812626071118</v>
      </c>
      <c r="AD15" s="21">
        <v>22057.18882826978</v>
      </c>
      <c r="AE15" s="22">
        <v>852.2239493122546</v>
      </c>
      <c r="AF15" s="23">
        <v>0.38584566173530588</v>
      </c>
      <c r="AG15" s="23">
        <v>9.9560175929628153E-2</v>
      </c>
      <c r="AH15" s="23">
        <v>0.51459416233506594</v>
      </c>
      <c r="AI15" s="24">
        <v>10.682796903685109</v>
      </c>
      <c r="AJ15" s="61">
        <v>18.649013371623454</v>
      </c>
    </row>
    <row r="16" spans="1:36">
      <c r="B16" s="59">
        <v>2</v>
      </c>
      <c r="C16" s="12" t="s">
        <v>35</v>
      </c>
      <c r="D16" s="19">
        <v>2247.8910999999998</v>
      </c>
      <c r="E16" s="20">
        <v>10258.8354</v>
      </c>
      <c r="F16" s="21">
        <v>12506.726500000001</v>
      </c>
      <c r="G16" s="22">
        <v>372.8904</v>
      </c>
      <c r="H16" s="23">
        <v>0.48499999999999999</v>
      </c>
      <c r="I16" s="23">
        <v>7.6799999999999993E-2</v>
      </c>
      <c r="J16" s="23">
        <v>0.43819999999999998</v>
      </c>
      <c r="K16" s="24">
        <v>12.985137607648863</v>
      </c>
      <c r="L16" s="61">
        <v>22.207529691878836</v>
      </c>
      <c r="M16" s="46"/>
      <c r="N16" s="59">
        <v>2</v>
      </c>
      <c r="O16" s="12" t="s">
        <v>35</v>
      </c>
      <c r="P16" s="19">
        <v>2097.286957821821</v>
      </c>
      <c r="Q16" s="20">
        <v>10044.374086690545</v>
      </c>
      <c r="R16" s="21">
        <v>12141.661079598838</v>
      </c>
      <c r="S16" s="22">
        <v>207.62754932829901</v>
      </c>
      <c r="T16" s="23">
        <v>0.51095760248909017</v>
      </c>
      <c r="U16" s="23">
        <v>6.5152342145793921E-2</v>
      </c>
      <c r="V16" s="23">
        <v>0.34068601159254763</v>
      </c>
      <c r="W16" s="24">
        <v>14.581091670974626</v>
      </c>
      <c r="X16" s="61">
        <v>25.184957514030089</v>
      </c>
      <c r="Y16" s="46"/>
      <c r="Z16" s="59">
        <v>2</v>
      </c>
      <c r="AA16" s="12" t="s">
        <v>35</v>
      </c>
      <c r="AB16" s="19">
        <v>3927.7188316058728</v>
      </c>
      <c r="AC16" s="20">
        <v>18077.163757901559</v>
      </c>
      <c r="AD16" s="21">
        <v>22004.882589507433</v>
      </c>
      <c r="AE16" s="22">
        <v>900.46185651838243</v>
      </c>
      <c r="AF16" s="23">
        <v>0.41323470611755297</v>
      </c>
      <c r="AG16" s="23">
        <v>8.2367053178728514E-2</v>
      </c>
      <c r="AH16" s="23">
        <v>0.50439824070371853</v>
      </c>
      <c r="AI16" s="24">
        <v>11.586483146029714</v>
      </c>
      <c r="AJ16" s="61">
        <v>19.186741270375784</v>
      </c>
    </row>
    <row r="17" spans="2:36">
      <c r="B17" s="59">
        <v>3</v>
      </c>
      <c r="C17" s="25" t="s">
        <v>38</v>
      </c>
      <c r="D17" s="26">
        <v>2540.1415000000002</v>
      </c>
      <c r="E17" s="27">
        <v>9874.7379999999994</v>
      </c>
      <c r="F17" s="28">
        <v>12414.879499999999</v>
      </c>
      <c r="G17" s="29">
        <v>461.45960000000002</v>
      </c>
      <c r="H17" s="30">
        <v>0.51890000000000003</v>
      </c>
      <c r="I17" s="30">
        <v>3.6299999999999999E-2</v>
      </c>
      <c r="J17" s="30">
        <v>0.44479999999999997</v>
      </c>
      <c r="K17" s="31">
        <v>13.352678266641872</v>
      </c>
      <c r="L17" s="63">
        <v>21.118484187707214</v>
      </c>
      <c r="M17" s="46"/>
      <c r="N17" s="59">
        <v>3</v>
      </c>
      <c r="O17" s="25" t="s">
        <v>38</v>
      </c>
      <c r="P17" s="26">
        <v>2385.0908079869337</v>
      </c>
      <c r="Q17" s="27">
        <v>9665.0152151459588</v>
      </c>
      <c r="R17" s="28">
        <v>12050.106072172508</v>
      </c>
      <c r="S17" s="29">
        <v>268.93277758554802</v>
      </c>
      <c r="T17" s="30">
        <v>0.53585724697237636</v>
      </c>
      <c r="U17" s="30">
        <v>3.0942863347704391E-2</v>
      </c>
      <c r="V17" s="30">
        <v>0.34999584590735111</v>
      </c>
      <c r="W17" s="31">
        <v>14.607552186883845</v>
      </c>
      <c r="X17" s="63">
        <v>23.261369887480122</v>
      </c>
      <c r="Y17" s="46"/>
      <c r="Z17" s="59">
        <v>3</v>
      </c>
      <c r="AA17" s="25" t="s">
        <v>38</v>
      </c>
      <c r="AB17" s="26">
        <v>4424.3276764842931</v>
      </c>
      <c r="AC17" s="27">
        <v>17403.581507099159</v>
      </c>
      <c r="AD17" s="28">
        <v>21827.909183583455</v>
      </c>
      <c r="AE17" s="29">
        <v>1070.7475607515964</v>
      </c>
      <c r="AF17" s="30">
        <v>0.45341863254698123</v>
      </c>
      <c r="AG17" s="30">
        <v>3.8584566173530586E-2</v>
      </c>
      <c r="AH17" s="30">
        <v>0.50799680127948821</v>
      </c>
      <c r="AI17" s="31">
        <v>12.269578231178668</v>
      </c>
      <c r="AJ17" s="63">
        <v>18.962534858484425</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3008.3814000000002</v>
      </c>
      <c r="E19" s="14">
        <v>29583.4895</v>
      </c>
      <c r="F19" s="15">
        <v>32591.870900000002</v>
      </c>
      <c r="G19" s="16"/>
      <c r="H19" s="17"/>
      <c r="I19" s="17"/>
      <c r="J19" s="17"/>
      <c r="K19" s="18"/>
      <c r="L19" s="60"/>
      <c r="M19" s="46"/>
      <c r="N19" s="59">
        <v>0</v>
      </c>
      <c r="O19" s="12" t="s">
        <v>39</v>
      </c>
      <c r="P19" s="13">
        <v>2845.9173684333336</v>
      </c>
      <c r="Q19" s="14">
        <v>29576.729624566669</v>
      </c>
      <c r="R19" s="15">
        <v>32422.646992999998</v>
      </c>
      <c r="S19" s="16"/>
      <c r="T19" s="17"/>
      <c r="U19" s="17"/>
      <c r="V19" s="17"/>
      <c r="W19" s="18"/>
      <c r="X19" s="60"/>
      <c r="Y19" s="46"/>
      <c r="Z19" s="59">
        <v>0</v>
      </c>
      <c r="AA19" s="12" t="s">
        <v>39</v>
      </c>
      <c r="AB19" s="13">
        <v>4470.5579188000002</v>
      </c>
      <c r="AC19" s="14">
        <v>29644.328354199999</v>
      </c>
      <c r="AD19" s="15">
        <v>34114.886273000004</v>
      </c>
      <c r="AE19" s="16"/>
      <c r="AF19" s="17"/>
      <c r="AG19" s="17"/>
      <c r="AH19" s="17"/>
      <c r="AI19" s="18"/>
      <c r="AJ19" s="60"/>
    </row>
    <row r="20" spans="2:36">
      <c r="B20" s="59">
        <v>1</v>
      </c>
      <c r="C20" s="12" t="s">
        <v>40</v>
      </c>
      <c r="D20" s="19">
        <v>3156.7435999999998</v>
      </c>
      <c r="E20" s="20">
        <v>29250.5111</v>
      </c>
      <c r="F20" s="21">
        <v>32407.254700000001</v>
      </c>
      <c r="G20" s="22">
        <v>11.333600000000001</v>
      </c>
      <c r="H20" s="23">
        <v>9.9099999999999994E-2</v>
      </c>
      <c r="I20" s="23">
        <v>0.58279999999999998</v>
      </c>
      <c r="J20" s="23">
        <v>0.31809999999999999</v>
      </c>
      <c r="K20" s="24">
        <v>1.0092651694140311</v>
      </c>
      <c r="L20" s="61">
        <v>24.130076304049332</v>
      </c>
      <c r="M20" s="46"/>
      <c r="N20" s="59">
        <v>1</v>
      </c>
      <c r="O20" s="12" t="s">
        <v>40</v>
      </c>
      <c r="P20" s="19">
        <v>2986.3675730666664</v>
      </c>
      <c r="Q20" s="20">
        <v>29243.669705199998</v>
      </c>
      <c r="R20" s="21">
        <v>32230.03727826666</v>
      </c>
      <c r="S20" s="22">
        <v>6.342308533333334</v>
      </c>
      <c r="T20" s="23">
        <v>9.6666666666666679E-2</v>
      </c>
      <c r="U20" s="23">
        <v>0.58433333333333337</v>
      </c>
      <c r="V20" s="23">
        <v>0.31900000000000001</v>
      </c>
      <c r="W20" s="24">
        <v>0.91791789090306197</v>
      </c>
      <c r="X20" s="61">
        <v>24.880015739791684</v>
      </c>
      <c r="Y20" s="46"/>
      <c r="Z20" s="59">
        <v>1</v>
      </c>
      <c r="AA20" s="12" t="s">
        <v>40</v>
      </c>
      <c r="AB20" s="19">
        <v>4690.1282884000002</v>
      </c>
      <c r="AC20" s="20">
        <v>29312.083041000002</v>
      </c>
      <c r="AD20" s="21">
        <v>34002.211229399996</v>
      </c>
      <c r="AE20" s="22">
        <v>56.254835200000002</v>
      </c>
      <c r="AF20" s="23">
        <v>0.12100000000000001</v>
      </c>
      <c r="AG20" s="23">
        <v>0.56899999999999995</v>
      </c>
      <c r="AH20" s="23">
        <v>0.31</v>
      </c>
      <c r="AI20" s="24">
        <v>12.606555059713134</v>
      </c>
      <c r="AJ20" s="61">
        <v>17.625961197773012</v>
      </c>
    </row>
    <row r="21" spans="2:36">
      <c r="B21" s="59">
        <v>2</v>
      </c>
      <c r="C21" s="12" t="s">
        <v>41</v>
      </c>
      <c r="D21" s="19">
        <v>3393.8395999999998</v>
      </c>
      <c r="E21" s="20">
        <v>28925.247599999999</v>
      </c>
      <c r="F21" s="21">
        <v>32319.087200000002</v>
      </c>
      <c r="G21" s="22">
        <v>-21.2654</v>
      </c>
      <c r="H21" s="23">
        <v>0.2467</v>
      </c>
      <c r="I21" s="23">
        <v>0.3861</v>
      </c>
      <c r="J21" s="23">
        <v>0.36720000000000003</v>
      </c>
      <c r="K21" s="24">
        <v>1.918436758047112</v>
      </c>
      <c r="L21" s="61">
        <v>34.287474259337124</v>
      </c>
      <c r="M21" s="46"/>
      <c r="N21" s="59">
        <v>2</v>
      </c>
      <c r="O21" s="12" t="s">
        <v>41</v>
      </c>
      <c r="P21" s="19">
        <v>3253.2465667222223</v>
      </c>
      <c r="Q21" s="20">
        <v>28918.326593999998</v>
      </c>
      <c r="R21" s="21">
        <v>32171.573149977776</v>
      </c>
      <c r="S21" s="22">
        <v>-55.75106822222223</v>
      </c>
      <c r="T21" s="23">
        <v>0.27033333333333331</v>
      </c>
      <c r="U21" s="23">
        <v>0.38577777777777778</v>
      </c>
      <c r="V21" s="23">
        <v>0.34388888888888891</v>
      </c>
      <c r="W21" s="24">
        <v>2.0377811040100688</v>
      </c>
      <c r="X21" s="61">
        <v>37.518397357914431</v>
      </c>
      <c r="Y21" s="46"/>
      <c r="Z21" s="59">
        <v>2</v>
      </c>
      <c r="AA21" s="12" t="s">
        <v>41</v>
      </c>
      <c r="AB21" s="19">
        <v>4659.1772526000004</v>
      </c>
      <c r="AC21" s="20">
        <v>28987.536618000002</v>
      </c>
      <c r="AD21" s="21">
        <v>33646.713951800004</v>
      </c>
      <c r="AE21" s="22">
        <v>289.10607599999992</v>
      </c>
      <c r="AF21" s="23">
        <v>3.4000000000000002E-2</v>
      </c>
      <c r="AG21" s="23">
        <v>0.38900000000000007</v>
      </c>
      <c r="AH21" s="23">
        <v>0.57699999999999996</v>
      </c>
      <c r="AI21" s="24">
        <v>1.479342818989664</v>
      </c>
      <c r="AJ21" s="61">
        <v>5.0558165033056008</v>
      </c>
    </row>
    <row r="22" spans="2:36">
      <c r="B22" s="59">
        <v>3</v>
      </c>
      <c r="C22" s="12" t="s">
        <v>42</v>
      </c>
      <c r="D22" s="19">
        <v>3621.7745</v>
      </c>
      <c r="E22" s="20">
        <v>28607.434799999999</v>
      </c>
      <c r="F22" s="21">
        <v>32229.209299999999</v>
      </c>
      <c r="G22" s="22">
        <v>-30.855599999999999</v>
      </c>
      <c r="H22" s="23">
        <v>0.34970000000000001</v>
      </c>
      <c r="I22" s="23">
        <v>0.33040000000000003</v>
      </c>
      <c r="J22" s="23">
        <v>0.31990000000000002</v>
      </c>
      <c r="K22" s="24">
        <v>20.038509455610036</v>
      </c>
      <c r="L22" s="61">
        <v>33.973736861731005</v>
      </c>
      <c r="M22" s="46"/>
      <c r="N22" s="59">
        <v>3</v>
      </c>
      <c r="O22" s="12" t="s">
        <v>42</v>
      </c>
      <c r="P22" s="19">
        <v>3509.0217590444445</v>
      </c>
      <c r="Q22" s="20">
        <v>28600.435855744443</v>
      </c>
      <c r="R22" s="21">
        <v>32109.457704044449</v>
      </c>
      <c r="S22" s="22">
        <v>-92.803420066666661</v>
      </c>
      <c r="T22" s="23">
        <v>0.38777777777777778</v>
      </c>
      <c r="U22" s="23">
        <v>0.33011111111111113</v>
      </c>
      <c r="V22" s="23">
        <v>0.28211111111111109</v>
      </c>
      <c r="W22" s="24">
        <v>22.773855751512556</v>
      </c>
      <c r="X22" s="61">
        <v>37.468855400390304</v>
      </c>
      <c r="Y22" s="46"/>
      <c r="Z22" s="59">
        <v>3</v>
      </c>
      <c r="AA22" s="12" t="s">
        <v>42</v>
      </c>
      <c r="AB22" s="19">
        <v>4636.5484763999993</v>
      </c>
      <c r="AC22" s="20">
        <v>28670.425523800001</v>
      </c>
      <c r="AD22" s="21">
        <v>33306.974000199996</v>
      </c>
      <c r="AE22" s="22">
        <v>526.67399239999997</v>
      </c>
      <c r="AF22" s="23">
        <v>7.0000000000000001E-3</v>
      </c>
      <c r="AG22" s="23">
        <v>0.33300000000000002</v>
      </c>
      <c r="AH22" s="23">
        <v>0.66</v>
      </c>
      <c r="AI22" s="24">
        <v>0.96059470016960902</v>
      </c>
      <c r="AJ22" s="61">
        <v>2.3814285115406717</v>
      </c>
    </row>
    <row r="23" spans="2:36">
      <c r="B23" s="62">
        <v>4</v>
      </c>
      <c r="C23" s="25" t="s">
        <v>43</v>
      </c>
      <c r="D23" s="26">
        <v>4810.1021000000001</v>
      </c>
      <c r="E23" s="27">
        <v>27198.633699999998</v>
      </c>
      <c r="F23" s="28">
        <v>32008.735700000001</v>
      </c>
      <c r="G23" s="29">
        <v>189.54689999999999</v>
      </c>
      <c r="H23" s="30">
        <v>0.52129999999999999</v>
      </c>
      <c r="I23" s="30">
        <v>9.2999999999999992E-3</v>
      </c>
      <c r="J23" s="30">
        <v>0.46939999999999998</v>
      </c>
      <c r="K23" s="31">
        <v>18.53035109699384</v>
      </c>
      <c r="L23" s="63">
        <v>46.199892814543361</v>
      </c>
      <c r="M23" s="46"/>
      <c r="N23" s="62">
        <v>4</v>
      </c>
      <c r="O23" s="25" t="s">
        <v>43</v>
      </c>
      <c r="P23" s="26">
        <v>4828.3209582111103</v>
      </c>
      <c r="Q23" s="27">
        <v>27197.938229033331</v>
      </c>
      <c r="R23" s="28">
        <v>32026.259276500001</v>
      </c>
      <c r="S23" s="29">
        <v>-7.2035283777777792</v>
      </c>
      <c r="T23" s="30">
        <v>0.56488888888888888</v>
      </c>
      <c r="U23" s="30">
        <v>8.9999999999999993E-3</v>
      </c>
      <c r="V23" s="30">
        <v>0.42611111111111111</v>
      </c>
      <c r="W23" s="31">
        <v>20.371909144461185</v>
      </c>
      <c r="X23" s="63">
        <v>50.341539148950361</v>
      </c>
      <c r="Y23" s="46"/>
      <c r="Z23" s="62">
        <v>4</v>
      </c>
      <c r="AA23" s="25" t="s">
        <v>43</v>
      </c>
      <c r="AB23" s="26">
        <v>4646.1321381999996</v>
      </c>
      <c r="AC23" s="27">
        <v>27204.892102400001</v>
      </c>
      <c r="AD23" s="28">
        <v>31851.024240599996</v>
      </c>
      <c r="AE23" s="29">
        <v>1960.3011033999999</v>
      </c>
      <c r="AF23" s="30">
        <v>0.129</v>
      </c>
      <c r="AG23" s="30">
        <v>1.2E-2</v>
      </c>
      <c r="AH23" s="30">
        <v>0.85899999999999999</v>
      </c>
      <c r="AI23" s="31">
        <v>0</v>
      </c>
      <c r="AJ23" s="63">
        <v>8.1388823940066217</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1900.8331757434014</v>
      </c>
      <c r="E31" s="35">
        <v>10575.161009037754</v>
      </c>
      <c r="F31" s="35">
        <v>12475.994159371865</v>
      </c>
      <c r="G31" s="36"/>
      <c r="H31" s="17"/>
      <c r="I31" s="17"/>
      <c r="J31" s="17"/>
      <c r="K31" s="18"/>
      <c r="L31" s="60"/>
      <c r="M31" s="46"/>
      <c r="N31" s="59">
        <v>0</v>
      </c>
      <c r="O31" s="12" t="s">
        <v>33</v>
      </c>
      <c r="P31" s="13">
        <v>1712.9291000000001</v>
      </c>
      <c r="Q31" s="14">
        <v>10479.7953</v>
      </c>
      <c r="R31" s="15">
        <v>12192.724399999999</v>
      </c>
      <c r="S31" s="16"/>
      <c r="T31" s="17"/>
      <c r="U31" s="17"/>
      <c r="V31" s="17"/>
      <c r="W31" s="18"/>
      <c r="X31" s="60"/>
      <c r="Y31" s="46"/>
      <c r="Z31" s="59">
        <v>0</v>
      </c>
      <c r="AA31" s="12" t="s">
        <v>33</v>
      </c>
      <c r="AB31" s="34">
        <v>2452.4385000000002</v>
      </c>
      <c r="AC31" s="35">
        <v>10855.113600000001</v>
      </c>
      <c r="AD31" s="35">
        <v>13307.552</v>
      </c>
      <c r="AE31" s="36"/>
      <c r="AF31" s="17"/>
      <c r="AG31" s="17"/>
      <c r="AH31" s="17"/>
      <c r="AI31" s="18"/>
      <c r="AJ31" s="60"/>
    </row>
    <row r="32" spans="2:36">
      <c r="B32" s="59">
        <v>1</v>
      </c>
      <c r="C32" s="12" t="s">
        <v>34</v>
      </c>
      <c r="D32" s="37">
        <v>2473.888633027063</v>
      </c>
      <c r="E32" s="38">
        <v>9532.7602081022396</v>
      </c>
      <c r="F32" s="38">
        <v>12006.648841129301</v>
      </c>
      <c r="G32" s="39">
        <v>127.39920160374207</v>
      </c>
      <c r="H32" s="23">
        <v>0.1115937186769128</v>
      </c>
      <c r="I32" s="23">
        <v>0.71366521884396927</v>
      </c>
      <c r="J32" s="23">
        <v>0.17474106247911794</v>
      </c>
      <c r="K32" s="24">
        <v>11.835320620539536</v>
      </c>
      <c r="L32" s="61">
        <v>14.918887033435267</v>
      </c>
      <c r="M32" s="46"/>
      <c r="N32" s="59">
        <v>1</v>
      </c>
      <c r="O32" s="12" t="s">
        <v>34</v>
      </c>
      <c r="P32" s="19">
        <v>2483.0637999999999</v>
      </c>
      <c r="Q32" s="20">
        <v>9446.1728999999996</v>
      </c>
      <c r="R32" s="21">
        <v>11929.236699999999</v>
      </c>
      <c r="S32" s="22">
        <v>62.983199999999997</v>
      </c>
      <c r="T32" s="23">
        <v>0.13997760358342665</v>
      </c>
      <c r="U32" s="23">
        <v>0.7178051511758119</v>
      </c>
      <c r="V32" s="23">
        <v>0.14221724524076149</v>
      </c>
      <c r="W32" s="24">
        <v>15.072938223455907</v>
      </c>
      <c r="X32" s="61">
        <v>18.494471530035614</v>
      </c>
      <c r="Y32" s="46"/>
      <c r="Z32" s="59">
        <v>1</v>
      </c>
      <c r="AA32" s="12" t="s">
        <v>34</v>
      </c>
      <c r="AB32" s="37">
        <v>2446.9542999999999</v>
      </c>
      <c r="AC32" s="38">
        <v>9786.9431999999997</v>
      </c>
      <c r="AD32" s="38">
        <v>12233.897499999999</v>
      </c>
      <c r="AE32" s="39">
        <v>316.49680000000001</v>
      </c>
      <c r="AF32" s="23">
        <v>2.827087442472058E-2</v>
      </c>
      <c r="AG32" s="23">
        <v>0.70151216305062458</v>
      </c>
      <c r="AH32" s="23">
        <v>0.27021696252465482</v>
      </c>
      <c r="AI32" s="24">
        <v>2.7698630586780242</v>
      </c>
      <c r="AJ32" s="61">
        <v>4.9954586948528217</v>
      </c>
    </row>
    <row r="33" spans="2:36">
      <c r="B33" s="59">
        <v>2</v>
      </c>
      <c r="C33" s="12" t="s">
        <v>35</v>
      </c>
      <c r="D33" s="37">
        <v>2536.1694546608755</v>
      </c>
      <c r="E33" s="38">
        <v>9347.1343555128642</v>
      </c>
      <c r="F33" s="38">
        <v>11883.303859355161</v>
      </c>
      <c r="G33" s="39">
        <v>180.23286404944872</v>
      </c>
      <c r="H33" s="23">
        <v>0.12696291346475108</v>
      </c>
      <c r="I33" s="23">
        <v>0.56498496491814232</v>
      </c>
      <c r="J33" s="23">
        <v>0.3080521216171066</v>
      </c>
      <c r="K33" s="24">
        <v>8.8939092001335354</v>
      </c>
      <c r="L33" s="61">
        <v>11.751214578260411</v>
      </c>
      <c r="M33" s="46"/>
      <c r="N33" s="59">
        <v>2</v>
      </c>
      <c r="O33" s="12" t="s">
        <v>35</v>
      </c>
      <c r="P33" s="19">
        <v>2543.1161000000002</v>
      </c>
      <c r="Q33" s="20">
        <v>9261.9099000000006</v>
      </c>
      <c r="R33" s="21">
        <v>11805.026099999999</v>
      </c>
      <c r="S33" s="22">
        <v>115.7478</v>
      </c>
      <c r="T33" s="23">
        <v>0.1534154535274356</v>
      </c>
      <c r="U33" s="23">
        <v>0.57021276595744685</v>
      </c>
      <c r="V33" s="23">
        <v>0.27637178051511757</v>
      </c>
      <c r="W33" s="24">
        <v>10.307370859522084</v>
      </c>
      <c r="X33" s="61">
        <v>13.657843579054269</v>
      </c>
      <c r="Y33" s="46"/>
      <c r="Z33" s="59">
        <v>2</v>
      </c>
      <c r="AA33" s="12" t="s">
        <v>35</v>
      </c>
      <c r="AB33" s="37">
        <v>2515.7770999999998</v>
      </c>
      <c r="AC33" s="38">
        <v>9597.3166000000001</v>
      </c>
      <c r="AD33" s="38">
        <v>12113.0936</v>
      </c>
      <c r="AE33" s="39">
        <v>369.53320000000002</v>
      </c>
      <c r="AF33" s="23">
        <v>4.9309664694280081E-2</v>
      </c>
      <c r="AG33" s="23">
        <v>0.54963839579224183</v>
      </c>
      <c r="AH33" s="23">
        <v>0.40105193951347795</v>
      </c>
      <c r="AI33" s="24">
        <v>5.8553544008369345</v>
      </c>
      <c r="AJ33" s="61">
        <v>6.4126533760375812</v>
      </c>
    </row>
    <row r="34" spans="2:36">
      <c r="B34" s="59">
        <v>3</v>
      </c>
      <c r="C34" s="12" t="s">
        <v>36</v>
      </c>
      <c r="D34" s="37">
        <v>2684.834072068159</v>
      </c>
      <c r="E34" s="38">
        <v>9083.4743536585356</v>
      </c>
      <c r="F34" s="38">
        <v>11768.308474908119</v>
      </c>
      <c r="G34" s="39">
        <v>268.12196393250917</v>
      </c>
      <c r="H34" s="23">
        <v>0.26378215836952884</v>
      </c>
      <c r="I34" s="23">
        <v>0.22920147009689276</v>
      </c>
      <c r="J34" s="23">
        <v>0.50701637153357837</v>
      </c>
      <c r="K34" s="24">
        <v>11.143245235065402</v>
      </c>
      <c r="L34" s="61">
        <v>13.165299017752522</v>
      </c>
      <c r="M34" s="46"/>
      <c r="N34" s="59">
        <v>3</v>
      </c>
      <c r="O34" s="12" t="s">
        <v>36</v>
      </c>
      <c r="P34" s="19">
        <v>2686.5803000000001</v>
      </c>
      <c r="Q34" s="20">
        <v>9000.1792000000005</v>
      </c>
      <c r="R34" s="21">
        <v>11686.759599999999</v>
      </c>
      <c r="S34" s="22">
        <v>206.7115</v>
      </c>
      <c r="T34" s="23">
        <v>0.28756998880179169</v>
      </c>
      <c r="U34" s="23">
        <v>0.2282194848824188</v>
      </c>
      <c r="V34" s="23">
        <v>0.48421052631578948</v>
      </c>
      <c r="W34" s="24">
        <v>11.35495762654436</v>
      </c>
      <c r="X34" s="61">
        <v>13.771090909821979</v>
      </c>
      <c r="Y34" s="46"/>
      <c r="Z34" s="59">
        <v>3</v>
      </c>
      <c r="AA34" s="12" t="s">
        <v>36</v>
      </c>
      <c r="AB34" s="37">
        <v>2679.7078999999999</v>
      </c>
      <c r="AC34" s="38">
        <v>9327.9930000000004</v>
      </c>
      <c r="AD34" s="38">
        <v>12007.700800000001</v>
      </c>
      <c r="AE34" s="39">
        <v>448.39659999999998</v>
      </c>
      <c r="AF34" s="23">
        <v>0.19395134779750164</v>
      </c>
      <c r="AG34" s="23">
        <v>0.23208415516107825</v>
      </c>
      <c r="AH34" s="23">
        <v>0.57396449704142016</v>
      </c>
      <c r="AI34" s="24">
        <v>10.094858798270039</v>
      </c>
      <c r="AJ34" s="61">
        <v>11.378005473170997</v>
      </c>
    </row>
    <row r="35" spans="2:36">
      <c r="B35" s="62">
        <v>4</v>
      </c>
      <c r="C35" s="25" t="s">
        <v>37</v>
      </c>
      <c r="D35" s="40">
        <v>2942.8345880387574</v>
      </c>
      <c r="E35" s="41">
        <v>8960.7656426662215</v>
      </c>
      <c r="F35" s="41">
        <v>11903.600156114268</v>
      </c>
      <c r="G35" s="42">
        <v>133.61222292014702</v>
      </c>
      <c r="H35" s="30">
        <v>0.62763113932509196</v>
      </c>
      <c r="I35" s="30">
        <v>6.1810892081523554E-3</v>
      </c>
      <c r="J35" s="30">
        <v>0.36618777146675574</v>
      </c>
      <c r="K35" s="31">
        <v>20.075238144554049</v>
      </c>
      <c r="L35" s="63">
        <v>33.278475761407542</v>
      </c>
      <c r="M35" s="46"/>
      <c r="N35" s="62">
        <v>4</v>
      </c>
      <c r="O35" s="25" t="s">
        <v>37</v>
      </c>
      <c r="P35" s="26">
        <v>2924.7882</v>
      </c>
      <c r="Q35" s="27">
        <v>8876.8845000000001</v>
      </c>
      <c r="R35" s="28">
        <v>11801.6726</v>
      </c>
      <c r="S35" s="29">
        <v>92.543800000000005</v>
      </c>
      <c r="T35" s="30">
        <v>0.64389697648376265</v>
      </c>
      <c r="U35" s="30">
        <v>5.3751399776035824E-3</v>
      </c>
      <c r="V35" s="30">
        <v>0.35072788353863382</v>
      </c>
      <c r="W35" s="31">
        <v>19.919004747315757</v>
      </c>
      <c r="X35" s="63">
        <v>31.744861623884788</v>
      </c>
      <c r="Y35" s="46"/>
      <c r="Z35" s="62">
        <v>4</v>
      </c>
      <c r="AA35" s="25" t="s">
        <v>37</v>
      </c>
      <c r="AB35" s="40">
        <v>2995.8110000000001</v>
      </c>
      <c r="AC35" s="41">
        <v>9207.0044999999991</v>
      </c>
      <c r="AD35" s="41">
        <v>12202.815500000001</v>
      </c>
      <c r="AE35" s="42">
        <v>254.17140000000001</v>
      </c>
      <c r="AF35" s="30">
        <v>0.57988165680473369</v>
      </c>
      <c r="AG35" s="30">
        <v>8.5470085470085479E-3</v>
      </c>
      <c r="AH35" s="30">
        <v>0.41157133464825774</v>
      </c>
      <c r="AI35" s="31">
        <v>21.266870131863186</v>
      </c>
      <c r="AJ35" s="63">
        <v>37.777311729048975</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12768.894014574817</v>
      </c>
      <c r="F37" s="35">
        <v>14256.51514918234</v>
      </c>
      <c r="G37" s="16"/>
      <c r="H37" s="17"/>
      <c r="I37" s="17"/>
      <c r="J37" s="17"/>
      <c r="K37" s="18"/>
      <c r="L37" s="60"/>
      <c r="M37" s="46"/>
      <c r="N37" s="59">
        <v>0</v>
      </c>
      <c r="O37" s="12" t="s">
        <v>33</v>
      </c>
      <c r="P37" s="13">
        <v>1413.3584000000001</v>
      </c>
      <c r="Q37" s="14">
        <v>12471.7582</v>
      </c>
      <c r="R37" s="15">
        <v>13885.116599999999</v>
      </c>
      <c r="S37" s="16"/>
      <c r="T37" s="17"/>
      <c r="U37" s="17"/>
      <c r="V37" s="17"/>
      <c r="W37" s="18"/>
      <c r="X37" s="60"/>
      <c r="Y37" s="46"/>
      <c r="Z37" s="59">
        <v>0</v>
      </c>
      <c r="AA37" s="12" t="s">
        <v>33</v>
      </c>
      <c r="AB37" s="34">
        <v>1562.1881000000001</v>
      </c>
      <c r="AC37" s="35">
        <v>13067.247100000001</v>
      </c>
      <c r="AD37" s="35">
        <v>14629.4352</v>
      </c>
      <c r="AE37" s="36"/>
      <c r="AF37" s="17"/>
      <c r="AG37" s="17"/>
      <c r="AH37" s="17"/>
      <c r="AI37" s="18"/>
      <c r="AJ37" s="60"/>
    </row>
    <row r="38" spans="2:36">
      <c r="B38" s="59">
        <v>1</v>
      </c>
      <c r="C38" s="12" t="s">
        <v>34</v>
      </c>
      <c r="D38" s="37">
        <v>2111.7328229149634</v>
      </c>
      <c r="E38" s="38">
        <v>11690.0796066435</v>
      </c>
      <c r="F38" s="38">
        <v>13801.812379660671</v>
      </c>
      <c r="G38" s="39">
        <v>413.40587806623051</v>
      </c>
      <c r="H38" s="23">
        <v>0.45829926410466065</v>
      </c>
      <c r="I38" s="23">
        <v>9.6688470973017165E-2</v>
      </c>
      <c r="J38" s="23">
        <v>0.44501226492232215</v>
      </c>
      <c r="K38" s="24">
        <v>12.28240437325687</v>
      </c>
      <c r="L38" s="61">
        <v>22.362582240036293</v>
      </c>
      <c r="M38" s="46"/>
      <c r="N38" s="59">
        <v>1</v>
      </c>
      <c r="O38" s="12" t="s">
        <v>34</v>
      </c>
      <c r="P38" s="19">
        <v>2165.6657</v>
      </c>
      <c r="Q38" s="20">
        <v>11406.0725</v>
      </c>
      <c r="R38" s="21">
        <v>13571.7382</v>
      </c>
      <c r="S38" s="22">
        <v>288.24509999999998</v>
      </c>
      <c r="T38" s="23">
        <v>0.53161974704202364</v>
      </c>
      <c r="U38" s="23">
        <v>8.8943288453692371E-2</v>
      </c>
      <c r="V38" s="23">
        <v>0.37943696450428399</v>
      </c>
      <c r="W38" s="24">
        <v>13.701624340967028</v>
      </c>
      <c r="X38" s="61">
        <v>24.744733985155058</v>
      </c>
      <c r="Y38" s="46"/>
      <c r="Z38" s="59">
        <v>1</v>
      </c>
      <c r="AA38" s="12" t="s">
        <v>34</v>
      </c>
      <c r="AB38" s="37">
        <v>2057.5790000000002</v>
      </c>
      <c r="AC38" s="38">
        <v>11975.2502</v>
      </c>
      <c r="AD38" s="38">
        <v>14032.829100000001</v>
      </c>
      <c r="AE38" s="39">
        <v>539.07939999999996</v>
      </c>
      <c r="AF38" s="23">
        <v>0.38467841048750512</v>
      </c>
      <c r="AG38" s="23">
        <v>0.10446538303973781</v>
      </c>
      <c r="AH38" s="23">
        <v>0.51085620647275709</v>
      </c>
      <c r="AI38" s="24">
        <v>10.750645748614049</v>
      </c>
      <c r="AJ38" s="61">
        <v>19.915258418872025</v>
      </c>
    </row>
    <row r="39" spans="2:36">
      <c r="B39" s="59">
        <v>2</v>
      </c>
      <c r="C39" s="12" t="s">
        <v>35</v>
      </c>
      <c r="D39" s="37">
        <v>2317.8504062755519</v>
      </c>
      <c r="E39" s="38">
        <v>11461.42248086672</v>
      </c>
      <c r="F39" s="38">
        <v>13779.272887142273</v>
      </c>
      <c r="G39" s="39">
        <v>433.45600392477519</v>
      </c>
      <c r="H39" s="23">
        <v>0.48507767784137368</v>
      </c>
      <c r="I39" s="23">
        <v>7.7269010629599344E-2</v>
      </c>
      <c r="J39" s="23">
        <v>0.43765331152902698</v>
      </c>
      <c r="K39" s="24">
        <v>12.922998252131149</v>
      </c>
      <c r="L39" s="61">
        <v>21.918442423900874</v>
      </c>
      <c r="M39" s="46"/>
      <c r="N39" s="59">
        <v>2</v>
      </c>
      <c r="O39" s="12" t="s">
        <v>35</v>
      </c>
      <c r="P39" s="19">
        <v>2410.4405999999999</v>
      </c>
      <c r="Q39" s="20">
        <v>11182.3092</v>
      </c>
      <c r="R39" s="21">
        <v>13592.7498</v>
      </c>
      <c r="S39" s="22">
        <v>267.17700000000002</v>
      </c>
      <c r="T39" s="23">
        <v>0.56262749898000819</v>
      </c>
      <c r="U39" s="23">
        <v>6.9359445124439006E-2</v>
      </c>
      <c r="V39" s="23">
        <v>0.36801305589555283</v>
      </c>
      <c r="W39" s="24">
        <v>14.718028210191365</v>
      </c>
      <c r="X39" s="61">
        <v>24.88497839086542</v>
      </c>
      <c r="Y39" s="46"/>
      <c r="Z39" s="59">
        <v>2</v>
      </c>
      <c r="AA39" s="12" t="s">
        <v>35</v>
      </c>
      <c r="AB39" s="37">
        <v>2224.8809000000001</v>
      </c>
      <c r="AC39" s="38">
        <v>11741.6792</v>
      </c>
      <c r="AD39" s="38">
        <v>13966.560100000001</v>
      </c>
      <c r="AE39" s="39">
        <v>600.4162</v>
      </c>
      <c r="AF39" s="23">
        <v>0.40721015977058583</v>
      </c>
      <c r="AG39" s="23">
        <v>8.5210979106923393E-2</v>
      </c>
      <c r="AH39" s="23">
        <v>0.50757886112249073</v>
      </c>
      <c r="AI39" s="24">
        <v>11.408229559167719</v>
      </c>
      <c r="AJ39" s="61">
        <v>18.867343132820576</v>
      </c>
    </row>
    <row r="40" spans="2:36">
      <c r="B40" s="59">
        <v>3</v>
      </c>
      <c r="C40" s="25" t="s">
        <v>38</v>
      </c>
      <c r="D40" s="40">
        <v>2610.9557003883892</v>
      </c>
      <c r="E40" s="41">
        <v>11031.950206704825</v>
      </c>
      <c r="F40" s="41">
        <v>13642.90595719542</v>
      </c>
      <c r="G40" s="42">
        <v>564.72050946443176</v>
      </c>
      <c r="H40" s="30">
        <v>0.51308258381030258</v>
      </c>
      <c r="I40" s="30">
        <v>3.4750613246116106E-2</v>
      </c>
      <c r="J40" s="30">
        <v>0.45216680294358136</v>
      </c>
      <c r="K40" s="31">
        <v>13.142575254182349</v>
      </c>
      <c r="L40" s="63">
        <v>18.836879707433887</v>
      </c>
      <c r="M40" s="46"/>
      <c r="N40" s="59">
        <v>3</v>
      </c>
      <c r="O40" s="25" t="s">
        <v>38</v>
      </c>
      <c r="P40" s="26">
        <v>2727.4160000000002</v>
      </c>
      <c r="Q40" s="27">
        <v>10762.027700000001</v>
      </c>
      <c r="R40" s="28">
        <v>13489.443799999999</v>
      </c>
      <c r="S40" s="29">
        <v>368.15140000000002</v>
      </c>
      <c r="T40" s="30">
        <v>0.5850673194614443</v>
      </c>
      <c r="U40" s="30">
        <v>3.1007751937984496E-2</v>
      </c>
      <c r="V40" s="30">
        <v>0.3839249286005712</v>
      </c>
      <c r="W40" s="31">
        <v>14.391033979789732</v>
      </c>
      <c r="X40" s="63">
        <v>20.810595071185794</v>
      </c>
      <c r="Y40" s="46"/>
      <c r="Z40" s="59">
        <v>3</v>
      </c>
      <c r="AA40" s="25" t="s">
        <v>38</v>
      </c>
      <c r="AB40" s="40">
        <v>2494.0183000000002</v>
      </c>
      <c r="AC40" s="41">
        <v>11302.978499999999</v>
      </c>
      <c r="AD40" s="41">
        <v>13796.996800000001</v>
      </c>
      <c r="AE40" s="42">
        <v>762.09490000000005</v>
      </c>
      <c r="AF40" s="30">
        <v>0.44080294961081523</v>
      </c>
      <c r="AG40" s="30">
        <v>3.8508807865628839E-2</v>
      </c>
      <c r="AH40" s="30">
        <v>0.52068824252355594</v>
      </c>
      <c r="AI40" s="31">
        <v>11.836494426302965</v>
      </c>
      <c r="AJ40" s="63">
        <v>16.830484089293108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3062.9575345452513</v>
      </c>
      <c r="E42" s="35">
        <v>30144.86832637879</v>
      </c>
      <c r="F42" s="35">
        <v>33207.825860924037</v>
      </c>
      <c r="G42" s="36"/>
      <c r="H42" s="17"/>
      <c r="I42" s="17"/>
      <c r="J42" s="17"/>
      <c r="K42" s="18"/>
      <c r="L42" s="60"/>
      <c r="M42" s="46"/>
      <c r="N42" s="59">
        <v>0</v>
      </c>
      <c r="O42" s="12" t="s">
        <v>39</v>
      </c>
      <c r="P42" s="13">
        <v>2896.0383000000002</v>
      </c>
      <c r="Q42" s="14">
        <v>30152.5681</v>
      </c>
      <c r="R42" s="15">
        <v>33048.606399999997</v>
      </c>
      <c r="S42" s="16"/>
      <c r="T42" s="17"/>
      <c r="U42" s="17"/>
      <c r="V42" s="17"/>
      <c r="W42" s="18"/>
      <c r="X42" s="60"/>
      <c r="Y42" s="46"/>
      <c r="Z42" s="59">
        <v>0</v>
      </c>
      <c r="AA42" s="12" t="s">
        <v>39</v>
      </c>
      <c r="AB42" s="34">
        <v>4542.9378999999999</v>
      </c>
      <c r="AC42" s="35">
        <v>30076.598699999999</v>
      </c>
      <c r="AD42" s="35">
        <v>34619.536599999999</v>
      </c>
      <c r="AE42" s="36"/>
      <c r="AF42" s="17"/>
      <c r="AG42" s="17"/>
      <c r="AH42" s="17"/>
      <c r="AI42" s="18"/>
      <c r="AJ42" s="60"/>
    </row>
    <row r="43" spans="2:36">
      <c r="B43" s="59">
        <v>1</v>
      </c>
      <c r="C43" s="12" t="s">
        <v>40</v>
      </c>
      <c r="D43" s="37">
        <v>3216.1419845172832</v>
      </c>
      <c r="E43" s="38">
        <v>29805.420941458779</v>
      </c>
      <c r="F43" s="38">
        <v>33021.562915840695</v>
      </c>
      <c r="G43" s="39">
        <v>10.278210649960846</v>
      </c>
      <c r="H43" s="23">
        <v>0.10090614162658017</v>
      </c>
      <c r="I43" s="23">
        <v>0.5810493343774471</v>
      </c>
      <c r="J43" s="23">
        <v>0.31804452399597272</v>
      </c>
      <c r="K43" s="24">
        <v>1.0092651694140311</v>
      </c>
      <c r="L43" s="61">
        <v>24.599872333185093</v>
      </c>
      <c r="M43" s="46"/>
      <c r="N43" s="59">
        <v>1</v>
      </c>
      <c r="O43" s="12" t="s">
        <v>40</v>
      </c>
      <c r="P43" s="19">
        <v>3041.1907999999999</v>
      </c>
      <c r="Q43" s="20">
        <v>29812.869500000001</v>
      </c>
      <c r="R43" s="21">
        <v>32854.060299999997</v>
      </c>
      <c r="S43" s="22">
        <v>4.9702000000000002</v>
      </c>
      <c r="T43" s="23">
        <v>9.7970870160587586E-2</v>
      </c>
      <c r="U43" s="23">
        <v>0.58334370720776796</v>
      </c>
      <c r="V43" s="23">
        <v>0.31868542263164445</v>
      </c>
      <c r="W43" s="24">
        <v>0.8809088776737164</v>
      </c>
      <c r="X43" s="61">
        <v>25.372117723720542</v>
      </c>
      <c r="Y43" s="46"/>
      <c r="Z43" s="59">
        <v>1</v>
      </c>
      <c r="AA43" s="12" t="s">
        <v>40</v>
      </c>
      <c r="AB43" s="37">
        <v>4767.3371999999999</v>
      </c>
      <c r="AC43" s="38">
        <v>29739.378700000001</v>
      </c>
      <c r="AD43" s="38">
        <v>34506.715799999998</v>
      </c>
      <c r="AE43" s="39">
        <v>57.3414</v>
      </c>
      <c r="AF43" s="23">
        <v>0.12693156732891833</v>
      </c>
      <c r="AG43" s="23">
        <v>0.56070640176600439</v>
      </c>
      <c r="AH43" s="23">
        <v>0.31236203090507725</v>
      </c>
      <c r="AI43" s="24">
        <v>13.038359101031888</v>
      </c>
      <c r="AJ43" s="61">
        <v>18.111458800646076</v>
      </c>
    </row>
    <row r="44" spans="2:36">
      <c r="B44" s="59">
        <v>2</v>
      </c>
      <c r="C44" s="12" t="s">
        <v>41</v>
      </c>
      <c r="D44" s="37">
        <v>3460.4940547600399</v>
      </c>
      <c r="E44" s="38">
        <v>29473.838260465378</v>
      </c>
      <c r="F44" s="38">
        <v>32934.332325360774</v>
      </c>
      <c r="G44" s="39">
        <v>-25.276712697169714</v>
      </c>
      <c r="H44" s="23">
        <v>0.24991609799753886</v>
      </c>
      <c r="I44" s="23">
        <v>0.38572547264794721</v>
      </c>
      <c r="J44" s="23">
        <v>0.3643584293545139</v>
      </c>
      <c r="K44" s="24">
        <v>2.0248041659518861</v>
      </c>
      <c r="L44" s="61">
        <v>35.33316746189837</v>
      </c>
      <c r="M44" s="46"/>
      <c r="N44" s="59">
        <v>2</v>
      </c>
      <c r="O44" s="12" t="s">
        <v>41</v>
      </c>
      <c r="P44" s="19">
        <v>3316.7406999999998</v>
      </c>
      <c r="Q44" s="20">
        <v>29481.041300000001</v>
      </c>
      <c r="R44" s="21">
        <v>32797.781999999999</v>
      </c>
      <c r="S44" s="22">
        <v>-61.462600000000002</v>
      </c>
      <c r="T44" s="23">
        <v>0.27387028507406946</v>
      </c>
      <c r="U44" s="23">
        <v>0.38565915598157602</v>
      </c>
      <c r="V44" s="23">
        <v>0.34047055894435452</v>
      </c>
      <c r="W44" s="24">
        <v>2.2879836845908508</v>
      </c>
      <c r="X44" s="61">
        <v>38.719148663622462</v>
      </c>
      <c r="Y44" s="46"/>
      <c r="Z44" s="59">
        <v>2</v>
      </c>
      <c r="AA44" s="12" t="s">
        <v>41</v>
      </c>
      <c r="AB44" s="37">
        <v>4735.0753999999997</v>
      </c>
      <c r="AC44" s="38">
        <v>29409.972900000001</v>
      </c>
      <c r="AD44" s="38">
        <v>34145.0484</v>
      </c>
      <c r="AE44" s="39">
        <v>295.56349999999998</v>
      </c>
      <c r="AF44" s="23">
        <v>3.7527593818984545E-2</v>
      </c>
      <c r="AG44" s="23">
        <v>0.38631346578366454</v>
      </c>
      <c r="AH44" s="23">
        <v>0.57615894039735094</v>
      </c>
      <c r="AI44" s="24">
        <v>1.4393835096425955</v>
      </c>
      <c r="AJ44" s="61">
        <v>5.2795393494734784</v>
      </c>
    </row>
    <row r="45" spans="2:36">
      <c r="B45" s="59">
        <v>3</v>
      </c>
      <c r="C45" s="12" t="s">
        <v>42</v>
      </c>
      <c r="D45" s="37">
        <v>3692.3197743148003</v>
      </c>
      <c r="E45" s="38">
        <v>29149.850806376555</v>
      </c>
      <c r="F45" s="38">
        <v>32842.170670555992</v>
      </c>
      <c r="G45" s="39">
        <v>-34.551086139389191</v>
      </c>
      <c r="H45" s="23">
        <v>0.35138158630719318</v>
      </c>
      <c r="I45" s="23">
        <v>0.33079762837006377</v>
      </c>
      <c r="J45" s="23">
        <v>0.31782078532274305</v>
      </c>
      <c r="K45" s="24">
        <v>20.252359053444952</v>
      </c>
      <c r="L45" s="61">
        <v>34.852349356287711</v>
      </c>
      <c r="M45" s="46"/>
      <c r="N45" s="59">
        <v>3</v>
      </c>
      <c r="O45" s="12" t="s">
        <v>42</v>
      </c>
      <c r="P45" s="19">
        <v>3577.2582000000002</v>
      </c>
      <c r="Q45" s="20">
        <v>29156.8138</v>
      </c>
      <c r="R45" s="21">
        <v>32734.072100000001</v>
      </c>
      <c r="S45" s="22">
        <v>-99.043599999999998</v>
      </c>
      <c r="T45" s="23">
        <v>0.39014066973733352</v>
      </c>
      <c r="U45" s="23">
        <v>0.3307606124735466</v>
      </c>
      <c r="V45" s="23">
        <v>0.27909871778911988</v>
      </c>
      <c r="W45" s="24">
        <v>22.917841253981926</v>
      </c>
      <c r="X45" s="61">
        <v>38.5002657097805</v>
      </c>
      <c r="Y45" s="46"/>
      <c r="Z45" s="59">
        <v>3</v>
      </c>
      <c r="AA45" s="12" t="s">
        <v>42</v>
      </c>
      <c r="AB45" s="37">
        <v>4712.5069999999996</v>
      </c>
      <c r="AC45" s="38">
        <v>29088.113799999999</v>
      </c>
      <c r="AD45" s="38">
        <v>33800.620799999997</v>
      </c>
      <c r="AE45" s="39">
        <v>537.26829999999995</v>
      </c>
      <c r="AF45" s="23">
        <v>7.7262693156732896E-3</v>
      </c>
      <c r="AG45" s="23">
        <v>0.33112582781456956</v>
      </c>
      <c r="AH45" s="23">
        <v>0.66114790286975722</v>
      </c>
      <c r="AI45" s="24">
        <v>0.96175626152519711</v>
      </c>
      <c r="AJ45" s="61">
        <v>2.4906359629257686</v>
      </c>
    </row>
    <row r="46" spans="2:36">
      <c r="B46" s="62">
        <v>4</v>
      </c>
      <c r="C46" s="25" t="s">
        <v>43</v>
      </c>
      <c r="D46" s="40">
        <v>4897.4179470969912</v>
      </c>
      <c r="E46" s="41">
        <v>27724.076905515158</v>
      </c>
      <c r="F46" s="41">
        <v>32621.494942476784</v>
      </c>
      <c r="G46" s="42">
        <v>187.02659808703433</v>
      </c>
      <c r="H46" s="30">
        <v>0.52097550061528131</v>
      </c>
      <c r="I46" s="30">
        <v>9.0614162658015432E-3</v>
      </c>
      <c r="J46" s="30">
        <v>0.4699630831189171</v>
      </c>
      <c r="K46" s="31">
        <v>18.505488235369135</v>
      </c>
      <c r="L46" s="63">
        <v>47.074827084871927</v>
      </c>
      <c r="M46" s="46"/>
      <c r="N46" s="62">
        <v>4</v>
      </c>
      <c r="O46" s="25" t="s">
        <v>43</v>
      </c>
      <c r="P46" s="26">
        <v>4918.2044999999998</v>
      </c>
      <c r="Q46" s="27">
        <v>27734.400399999999</v>
      </c>
      <c r="R46" s="28">
        <v>32652.605</v>
      </c>
      <c r="S46" s="29">
        <v>-14.382300000000001</v>
      </c>
      <c r="T46" s="30">
        <v>0.56429727374579863</v>
      </c>
      <c r="U46" s="30">
        <v>8.8385410182995148E-3</v>
      </c>
      <c r="V46" s="30">
        <v>0.42686418523590192</v>
      </c>
      <c r="W46" s="31">
        <v>20.364486297554969</v>
      </c>
      <c r="X46" s="63">
        <v>51.284381981604774</v>
      </c>
      <c r="Y46" s="46"/>
      <c r="Z46" s="62">
        <v>4</v>
      </c>
      <c r="AA46" s="25" t="s">
        <v>43</v>
      </c>
      <c r="AB46" s="40">
        <v>4713.1151</v>
      </c>
      <c r="AC46" s="41">
        <v>27632.5442</v>
      </c>
      <c r="AD46" s="41">
        <v>32345.659299999999</v>
      </c>
      <c r="AE46" s="42">
        <v>1972.8077000000001</v>
      </c>
      <c r="AF46" s="30">
        <v>0.13686534216335541</v>
      </c>
      <c r="AG46" s="30">
        <v>1.1037527593818985E-2</v>
      </c>
      <c r="AH46" s="30">
        <v>0.85209713024282563</v>
      </c>
      <c r="AI46" s="31">
        <v>0</v>
      </c>
      <c r="AJ46" s="63">
        <v>8.5957741752341512</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1614.0789427752864</v>
      </c>
      <c r="E54" s="14">
        <v>6135.7834451170893</v>
      </c>
      <c r="F54" s="15">
        <v>7749.8624207025414</v>
      </c>
      <c r="G54" s="16"/>
      <c r="H54" s="17"/>
      <c r="I54" s="17"/>
      <c r="J54" s="17"/>
      <c r="K54" s="18"/>
      <c r="L54" s="60"/>
      <c r="M54" s="46"/>
      <c r="N54" s="59">
        <v>0</v>
      </c>
      <c r="O54" s="12" t="s">
        <v>33</v>
      </c>
      <c r="P54" s="13">
        <v>1410.8017067345597</v>
      </c>
      <c r="Q54" s="14">
        <v>6054.0111869579496</v>
      </c>
      <c r="R54" s="15">
        <v>7464.8129369579501</v>
      </c>
      <c r="S54" s="16"/>
      <c r="T54" s="17"/>
      <c r="U54" s="17"/>
      <c r="V54" s="17"/>
      <c r="W54" s="18"/>
      <c r="X54" s="60"/>
      <c r="Y54" s="46"/>
      <c r="Z54" s="59">
        <v>0</v>
      </c>
      <c r="AA54" s="12" t="s">
        <v>33</v>
      </c>
      <c r="AB54" s="13">
        <v>2251.9922484536078</v>
      </c>
      <c r="AC54" s="14">
        <v>6392.3965934020616</v>
      </c>
      <c r="AD54" s="15">
        <v>8644.3888418556708</v>
      </c>
      <c r="AE54" s="16"/>
      <c r="AF54" s="17"/>
      <c r="AG54" s="17"/>
      <c r="AH54" s="17"/>
      <c r="AI54" s="18"/>
      <c r="AJ54" s="60"/>
    </row>
    <row r="55" spans="2:36">
      <c r="B55" s="59">
        <v>1</v>
      </c>
      <c r="C55" s="12" t="s">
        <v>34</v>
      </c>
      <c r="D55" s="19">
        <v>2182.0337130293969</v>
      </c>
      <c r="E55" s="20">
        <v>5567.6320813403099</v>
      </c>
      <c r="F55" s="21">
        <v>7749.6658046836073</v>
      </c>
      <c r="G55" s="22">
        <v>-41.268990458395614</v>
      </c>
      <c r="H55" s="23">
        <v>0.49227703039362231</v>
      </c>
      <c r="I55" s="23">
        <v>0.24090682610861983</v>
      </c>
      <c r="J55" s="23">
        <v>0.26681614349775784</v>
      </c>
      <c r="K55" s="24">
        <v>27.076112746929216</v>
      </c>
      <c r="L55" s="61">
        <v>48.97206668926718</v>
      </c>
      <c r="M55" s="46"/>
      <c r="N55" s="59">
        <v>1</v>
      </c>
      <c r="O55" s="12" t="s">
        <v>34</v>
      </c>
      <c r="P55" s="19">
        <v>2172.7270133705651</v>
      </c>
      <c r="Q55" s="20">
        <v>5494.0475959592641</v>
      </c>
      <c r="R55" s="21">
        <v>7666.7746093298301</v>
      </c>
      <c r="S55" s="22">
        <v>-187.71953097897506</v>
      </c>
      <c r="T55" s="23">
        <v>0.60348226018396844</v>
      </c>
      <c r="U55" s="23">
        <v>0.23193166885676741</v>
      </c>
      <c r="V55" s="23">
        <v>0.16458607095926411</v>
      </c>
      <c r="W55" s="24">
        <v>35.896758297250159</v>
      </c>
      <c r="X55" s="61">
        <v>60.015115781268513</v>
      </c>
      <c r="Y55" s="46"/>
      <c r="Z55" s="59">
        <v>1</v>
      </c>
      <c r="AA55" s="12" t="s">
        <v>34</v>
      </c>
      <c r="AB55" s="19">
        <v>2211.2394797938146</v>
      </c>
      <c r="AC55" s="20">
        <v>5798.5508169072173</v>
      </c>
      <c r="AD55" s="21">
        <v>8009.790339381444</v>
      </c>
      <c r="AE55" s="22">
        <v>418.31394288659794</v>
      </c>
      <c r="AF55" s="23">
        <v>0.14329896907216494</v>
      </c>
      <c r="AG55" s="23">
        <v>0.2690721649484536</v>
      </c>
      <c r="AH55" s="23">
        <v>0.58762886597938147</v>
      </c>
      <c r="AI55" s="24">
        <v>0</v>
      </c>
      <c r="AJ55" s="61">
        <v>12.594044998643261</v>
      </c>
    </row>
    <row r="56" spans="2:36">
      <c r="B56" s="59">
        <v>2</v>
      </c>
      <c r="C56" s="12" t="s">
        <v>35</v>
      </c>
      <c r="D56" s="19">
        <v>2243.7027547832586</v>
      </c>
      <c r="E56" s="20">
        <v>5466.6057980817141</v>
      </c>
      <c r="F56" s="21">
        <v>7710.3085390134529</v>
      </c>
      <c r="G56" s="22">
        <v>-14.415105505729938</v>
      </c>
      <c r="H56" s="23">
        <v>0.49999999999999994</v>
      </c>
      <c r="I56" s="23">
        <v>0.19905331340308918</v>
      </c>
      <c r="J56" s="23">
        <v>0.30094668659691082</v>
      </c>
      <c r="K56" s="24">
        <v>24.19617611613921</v>
      </c>
      <c r="L56" s="61">
        <v>45.790852251413796</v>
      </c>
      <c r="M56" s="46"/>
      <c r="N56" s="59">
        <v>2</v>
      </c>
      <c r="O56" s="12" t="s">
        <v>35</v>
      </c>
      <c r="P56" s="19">
        <v>2231.1775546320628</v>
      </c>
      <c r="Q56" s="20">
        <v>5394.366242345598</v>
      </c>
      <c r="R56" s="21">
        <v>7625.5437969776613</v>
      </c>
      <c r="S56" s="22">
        <v>-158.1931114651774</v>
      </c>
      <c r="T56" s="23">
        <v>0.60512483574244413</v>
      </c>
      <c r="U56" s="23">
        <v>0.18988173455978974</v>
      </c>
      <c r="V56" s="23">
        <v>0.2049934296977661</v>
      </c>
      <c r="W56" s="24">
        <v>31.544551852248301</v>
      </c>
      <c r="X56" s="61">
        <v>55.454952413111414</v>
      </c>
      <c r="Y56" s="46"/>
      <c r="Z56" s="59">
        <v>2</v>
      </c>
      <c r="AA56" s="12" t="s">
        <v>35</v>
      </c>
      <c r="AB56" s="19">
        <v>2283.0086406185569</v>
      </c>
      <c r="AC56" s="20">
        <v>5693.3039503092787</v>
      </c>
      <c r="AD56" s="21">
        <v>7976.3125336082476</v>
      </c>
      <c r="AE56" s="22">
        <v>436.78102865979378</v>
      </c>
      <c r="AF56" s="23">
        <v>0.17010309278350516</v>
      </c>
      <c r="AG56" s="23">
        <v>0.22783505154639175</v>
      </c>
      <c r="AH56" s="23">
        <v>0.60206185567010306</v>
      </c>
      <c r="AI56" s="24">
        <v>0.31596470762608753</v>
      </c>
      <c r="AJ56" s="61">
        <v>13.965301518112033</v>
      </c>
    </row>
    <row r="57" spans="2:36">
      <c r="B57" s="59">
        <v>3</v>
      </c>
      <c r="C57" s="12" t="s">
        <v>36</v>
      </c>
      <c r="D57" s="19">
        <v>2384.4818477578474</v>
      </c>
      <c r="E57" s="20">
        <v>5323.2306314399602</v>
      </c>
      <c r="F57" s="21">
        <v>7707.712446487295</v>
      </c>
      <c r="G57" s="22">
        <v>-14.776968285999025</v>
      </c>
      <c r="H57" s="23">
        <v>0.58545092177379177</v>
      </c>
      <c r="I57" s="23">
        <v>7.9970104633781763E-2</v>
      </c>
      <c r="J57" s="23">
        <v>0.3345789735924265</v>
      </c>
      <c r="K57" s="24">
        <v>23.542110602698404</v>
      </c>
      <c r="L57" s="61">
        <v>44.394266114370197</v>
      </c>
      <c r="M57" s="46"/>
      <c r="N57" s="59">
        <v>3</v>
      </c>
      <c r="O57" s="12" t="s">
        <v>36</v>
      </c>
      <c r="P57" s="19">
        <v>2364.6246104139291</v>
      </c>
      <c r="Q57" s="20">
        <v>5252.8833318659654</v>
      </c>
      <c r="R57" s="21">
        <v>7617.5078855453357</v>
      </c>
      <c r="S57" s="22">
        <v>-153.4244364323259</v>
      </c>
      <c r="T57" s="23">
        <v>0.67838370565045991</v>
      </c>
      <c r="U57" s="23">
        <v>7.8843626806833114E-2</v>
      </c>
      <c r="V57" s="23">
        <v>0.24277266754270696</v>
      </c>
      <c r="W57" s="24">
        <v>28.824299474365056</v>
      </c>
      <c r="X57" s="61">
        <v>51.520653303523495</v>
      </c>
      <c r="Y57" s="46"/>
      <c r="Z57" s="59">
        <v>3</v>
      </c>
      <c r="AA57" s="12" t="s">
        <v>36</v>
      </c>
      <c r="AB57" s="19">
        <v>2446.7967245360828</v>
      </c>
      <c r="AC57" s="20">
        <v>5543.9906107216493</v>
      </c>
      <c r="AD57" s="21">
        <v>7990.7873779381443</v>
      </c>
      <c r="AE57" s="22">
        <v>420.31879773195868</v>
      </c>
      <c r="AF57" s="23">
        <v>0.29381443298969073</v>
      </c>
      <c r="AG57" s="23">
        <v>8.3505154639175252E-2</v>
      </c>
      <c r="AH57" s="23">
        <v>0.62268041237113403</v>
      </c>
      <c r="AI57" s="24">
        <v>8.2302138235466273</v>
      </c>
      <c r="AJ57" s="61">
        <v>21.89834263113524</v>
      </c>
    </row>
    <row r="58" spans="2:36">
      <c r="B58" s="62">
        <v>4</v>
      </c>
      <c r="C58" s="25" t="s">
        <v>37</v>
      </c>
      <c r="D58" s="26">
        <v>2661.3439425012457</v>
      </c>
      <c r="E58" s="27">
        <v>5256.2089757598415</v>
      </c>
      <c r="F58" s="28">
        <v>7917.5529079471853</v>
      </c>
      <c r="G58" s="29">
        <v>-224.44220002491284</v>
      </c>
      <c r="H58" s="30">
        <v>0.74987543597409068</v>
      </c>
      <c r="I58" s="30">
        <v>2.242152466367713E-3</v>
      </c>
      <c r="J58" s="30">
        <v>0.24788241155954158</v>
      </c>
      <c r="K58" s="31">
        <v>34.129094631120914</v>
      </c>
      <c r="L58" s="63">
        <v>71.228197985856994</v>
      </c>
      <c r="M58" s="46"/>
      <c r="N58" s="62">
        <v>4</v>
      </c>
      <c r="O58" s="25" t="s">
        <v>37</v>
      </c>
      <c r="P58" s="26">
        <v>2622.8520196452037</v>
      </c>
      <c r="Q58" s="27">
        <v>5182.8993879434956</v>
      </c>
      <c r="R58" s="28">
        <v>7805.7514075886984</v>
      </c>
      <c r="S58" s="29">
        <v>-341.37222289750326</v>
      </c>
      <c r="T58" s="30">
        <v>0.80289093298291725</v>
      </c>
      <c r="U58" s="30">
        <v>1.6425755584756898E-3</v>
      </c>
      <c r="V58" s="30">
        <v>0.19546649145860709</v>
      </c>
      <c r="W58" s="31">
        <v>38.167796763192754</v>
      </c>
      <c r="X58" s="63">
        <v>76.655330520750496</v>
      </c>
      <c r="Y58" s="46"/>
      <c r="Z58" s="62">
        <v>4</v>
      </c>
      <c r="AA58" s="25" t="s">
        <v>37</v>
      </c>
      <c r="AB58" s="26">
        <v>2782.1371519587628</v>
      </c>
      <c r="AC58" s="27">
        <v>5486.2650430927843</v>
      </c>
      <c r="AD58" s="28">
        <v>8268.4021523711344</v>
      </c>
      <c r="AE58" s="29">
        <v>142.50108824742264</v>
      </c>
      <c r="AF58" s="30">
        <v>0.58350515463917529</v>
      </c>
      <c r="AG58" s="30">
        <v>4.1237113402061848E-3</v>
      </c>
      <c r="AH58" s="30">
        <v>0.41237113402061853</v>
      </c>
      <c r="AI58" s="31">
        <v>22.101103707648537</v>
      </c>
      <c r="AJ58" s="63">
        <v>53.882176862493971</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11175.237024212349</v>
      </c>
      <c r="F60" s="15">
        <v>12515.211112504518</v>
      </c>
      <c r="G60" s="16"/>
      <c r="H60" s="17"/>
      <c r="I60" s="17"/>
      <c r="J60" s="17"/>
      <c r="K60" s="18"/>
      <c r="L60" s="60"/>
      <c r="M60" s="46"/>
      <c r="N60" s="59">
        <v>0</v>
      </c>
      <c r="O60" s="12" t="s">
        <v>33</v>
      </c>
      <c r="P60" s="13">
        <v>1025.7731497688528</v>
      </c>
      <c r="Q60" s="14">
        <v>10104.108046312969</v>
      </c>
      <c r="R60" s="15">
        <v>11129.881279754623</v>
      </c>
      <c r="S60" s="16"/>
      <c r="T60" s="17"/>
      <c r="U60" s="17"/>
      <c r="V60" s="17"/>
      <c r="W60" s="18"/>
      <c r="X60" s="60"/>
      <c r="Y60" s="46"/>
      <c r="Z60" s="59">
        <v>0</v>
      </c>
      <c r="AA60" s="12" t="s">
        <v>33</v>
      </c>
      <c r="AB60" s="13">
        <v>3837.2513496907218</v>
      </c>
      <c r="AC60" s="14">
        <v>27140.418378041239</v>
      </c>
      <c r="AD60" s="15">
        <v>30977.669842371135</v>
      </c>
      <c r="AE60" s="16"/>
      <c r="AF60" s="17"/>
      <c r="AG60" s="17"/>
      <c r="AH60" s="17"/>
      <c r="AI60" s="18"/>
      <c r="AJ60" s="60"/>
    </row>
    <row r="61" spans="2:36">
      <c r="B61" s="59">
        <v>1</v>
      </c>
      <c r="C61" s="12" t="s">
        <v>34</v>
      </c>
      <c r="D61" s="19">
        <v>1915.8974626460983</v>
      </c>
      <c r="E61" s="20">
        <v>10111.314250970194</v>
      </c>
      <c r="F61" s="21">
        <v>12027.211663479253</v>
      </c>
      <c r="G61" s="22">
        <v>340.46548782302273</v>
      </c>
      <c r="H61" s="23">
        <v>0.44557556773688334</v>
      </c>
      <c r="I61" s="23">
        <v>9.6515270164447928E-2</v>
      </c>
      <c r="J61" s="23">
        <v>0.45790916209866878</v>
      </c>
      <c r="K61" s="24">
        <v>11.508463095735822</v>
      </c>
      <c r="L61" s="61">
        <v>20.035997129315536</v>
      </c>
      <c r="M61" s="46"/>
      <c r="N61" s="59">
        <v>1</v>
      </c>
      <c r="O61" s="12" t="s">
        <v>34</v>
      </c>
      <c r="P61" s="19">
        <v>1586.0255677714422</v>
      </c>
      <c r="Q61" s="20">
        <v>9130.3378411484064</v>
      </c>
      <c r="R61" s="21">
        <v>10716.363408919848</v>
      </c>
      <c r="S61" s="22">
        <v>204.63961882391587</v>
      </c>
      <c r="T61" s="23">
        <v>0.42214191852825228</v>
      </c>
      <c r="U61" s="23">
        <v>8.2128777923784493E-2</v>
      </c>
      <c r="V61" s="23">
        <v>0.33245729303547961</v>
      </c>
      <c r="W61" s="24">
        <v>13.159591381637751</v>
      </c>
      <c r="X61" s="61">
        <v>22.604333154782214</v>
      </c>
      <c r="Y61" s="46"/>
      <c r="Z61" s="59">
        <v>1</v>
      </c>
      <c r="AA61" s="12" t="s">
        <v>34</v>
      </c>
      <c r="AB61" s="19">
        <v>5111.8993926804133</v>
      </c>
      <c r="AC61" s="20">
        <v>24593.654438659793</v>
      </c>
      <c r="AD61" s="21">
        <v>29705.553567319585</v>
      </c>
      <c r="AE61" s="22">
        <v>1150.6955794845362</v>
      </c>
      <c r="AF61" s="23">
        <v>0.38695821944552911</v>
      </c>
      <c r="AG61" s="23">
        <v>9.4884810620851232E-2</v>
      </c>
      <c r="AH61" s="23">
        <v>0.5181569699336197</v>
      </c>
      <c r="AI61" s="24">
        <v>10.572727947950025</v>
      </c>
      <c r="AJ61" s="61">
        <v>17.490929031603233</v>
      </c>
    </row>
    <row r="62" spans="2:36">
      <c r="B62" s="59">
        <v>2</v>
      </c>
      <c r="C62" s="12" t="s">
        <v>35</v>
      </c>
      <c r="D62" s="19">
        <v>2124.3295093034121</v>
      </c>
      <c r="E62" s="20">
        <v>9912.7003336618327</v>
      </c>
      <c r="F62" s="21">
        <v>12037.029883995174</v>
      </c>
      <c r="G62" s="22">
        <v>314.88584788566953</v>
      </c>
      <c r="H62" s="23">
        <v>0.48492560689115116</v>
      </c>
      <c r="I62" s="23">
        <v>7.6350822239624125E-2</v>
      </c>
      <c r="J62" s="23">
        <v>0.43872357086922475</v>
      </c>
      <c r="K62" s="24">
        <v>13.003681585338351</v>
      </c>
      <c r="L62" s="61">
        <v>22.477867340526288</v>
      </c>
      <c r="M62" s="46"/>
      <c r="N62" s="59">
        <v>2</v>
      </c>
      <c r="O62" s="12" t="s">
        <v>35</v>
      </c>
      <c r="P62" s="19">
        <v>1795.936515348827</v>
      </c>
      <c r="Q62" s="20">
        <v>8949.3293427873323</v>
      </c>
      <c r="R62" s="21">
        <v>10745.265926986647</v>
      </c>
      <c r="S62" s="22">
        <v>150.32260091984233</v>
      </c>
      <c r="T62" s="23">
        <v>0.4612352168199737</v>
      </c>
      <c r="U62" s="23">
        <v>6.1103810775295662E-2</v>
      </c>
      <c r="V62" s="23">
        <v>0.31438896189224702</v>
      </c>
      <c r="W62" s="24">
        <v>14.307640953636758</v>
      </c>
      <c r="X62" s="61">
        <v>25.469181698070695</v>
      </c>
      <c r="Y62" s="46"/>
      <c r="Z62" s="59">
        <v>2</v>
      </c>
      <c r="AA62" s="12" t="s">
        <v>35</v>
      </c>
      <c r="AB62" s="19">
        <v>5550.7674028865977</v>
      </c>
      <c r="AC62" s="20">
        <v>24115.788438041236</v>
      </c>
      <c r="AD62" s="21">
        <v>29666.555840927831</v>
      </c>
      <c r="AE62" s="22">
        <v>1186.448364742268</v>
      </c>
      <c r="AF62" s="23">
        <v>0.41897696212417024</v>
      </c>
      <c r="AG62" s="23">
        <v>7.9656384224912141E-2</v>
      </c>
      <c r="AH62" s="23">
        <v>0.50136665365091759</v>
      </c>
      <c r="AI62" s="24">
        <v>11.880019513380869</v>
      </c>
      <c r="AJ62" s="61">
        <v>19.481476505497689</v>
      </c>
    </row>
    <row r="63" spans="2:36">
      <c r="B63" s="59">
        <v>3</v>
      </c>
      <c r="C63" s="25" t="s">
        <v>38</v>
      </c>
      <c r="D63" s="26">
        <v>2414.5884615626765</v>
      </c>
      <c r="E63" s="27">
        <v>9539.6718740270844</v>
      </c>
      <c r="F63" s="28">
        <v>11954.260335589761</v>
      </c>
      <c r="G63" s="29">
        <v>362.56522036021931</v>
      </c>
      <c r="H63" s="30">
        <v>0.52447141738449488</v>
      </c>
      <c r="I63" s="30">
        <v>3.7783868441660144E-2</v>
      </c>
      <c r="J63" s="30">
        <v>0.43774471417384497</v>
      </c>
      <c r="K63" s="31">
        <v>13.761809410314079</v>
      </c>
      <c r="L63" s="63">
        <v>23.266859677982904</v>
      </c>
      <c r="M63" s="46"/>
      <c r="N63" s="59">
        <v>3</v>
      </c>
      <c r="O63" s="25" t="s">
        <v>38</v>
      </c>
      <c r="P63" s="26">
        <v>2055.6683322806016</v>
      </c>
      <c r="Q63" s="27">
        <v>8609.350668472518</v>
      </c>
      <c r="R63" s="28">
        <v>10665.01900075312</v>
      </c>
      <c r="S63" s="29">
        <v>173.45384411957951</v>
      </c>
      <c r="T63" s="30">
        <v>0.48850197109067017</v>
      </c>
      <c r="U63" s="30">
        <v>3.0880420499342968E-2</v>
      </c>
      <c r="V63" s="30">
        <v>0.31734559789750327</v>
      </c>
      <c r="W63" s="31">
        <v>15.10454030786382</v>
      </c>
      <c r="X63" s="63">
        <v>25.592253559071722</v>
      </c>
      <c r="Y63" s="46"/>
      <c r="Z63" s="59">
        <v>3</v>
      </c>
      <c r="AA63" s="25" t="s">
        <v>38</v>
      </c>
      <c r="AB63" s="26">
        <v>6264.1891321649491</v>
      </c>
      <c r="AC63" s="27">
        <v>23218.330409999999</v>
      </c>
      <c r="AD63" s="28">
        <v>29482.519542164951</v>
      </c>
      <c r="AE63" s="29">
        <v>1364.9377774226805</v>
      </c>
      <c r="AF63" s="30">
        <v>0.46544318625536901</v>
      </c>
      <c r="AG63" s="30">
        <v>3.8656774697383836E-2</v>
      </c>
      <c r="AH63" s="30">
        <v>0.49590003904724717</v>
      </c>
      <c r="AI63" s="31">
        <v>12.825755089928929</v>
      </c>
      <c r="AJ63" s="63">
        <v>20.949966424404106</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2548.5738297832236</v>
      </c>
      <c r="E65" s="14">
        <v>24853.833181715363</v>
      </c>
      <c r="F65" s="15">
        <v>27402.407011498588</v>
      </c>
      <c r="G65" s="16"/>
      <c r="H65" s="17"/>
      <c r="I65" s="17"/>
      <c r="J65" s="17"/>
      <c r="K65" s="18"/>
      <c r="L65" s="60"/>
      <c r="M65" s="46"/>
      <c r="N65" s="59">
        <v>0</v>
      </c>
      <c r="O65" s="12" t="s">
        <v>39</v>
      </c>
      <c r="P65" s="13">
        <v>2429.556</v>
      </c>
      <c r="Q65" s="14">
        <v>24793.161400000001</v>
      </c>
      <c r="R65" s="15">
        <v>27222.717400000001</v>
      </c>
      <c r="S65" s="16"/>
      <c r="T65" s="17"/>
      <c r="U65" s="17"/>
      <c r="V65" s="17"/>
      <c r="W65" s="18"/>
      <c r="X65" s="60"/>
      <c r="Y65" s="46"/>
      <c r="Z65" s="59">
        <v>0</v>
      </c>
      <c r="AA65" s="12" t="s">
        <v>39</v>
      </c>
      <c r="AB65" s="13">
        <v>3772.9380999999998</v>
      </c>
      <c r="AC65" s="14">
        <v>25477.977999999999</v>
      </c>
      <c r="AD65" s="15">
        <v>29250.916099999999</v>
      </c>
      <c r="AE65" s="16"/>
      <c r="AF65" s="17"/>
      <c r="AG65" s="17"/>
      <c r="AH65" s="17"/>
      <c r="AI65" s="18"/>
      <c r="AJ65" s="60"/>
    </row>
    <row r="66" spans="2:36">
      <c r="B66" s="59">
        <v>1</v>
      </c>
      <c r="C66" s="12" t="s">
        <v>40</v>
      </c>
      <c r="D66" s="19">
        <v>2656.3084320452404</v>
      </c>
      <c r="E66" s="20">
        <v>24575.355883223372</v>
      </c>
      <c r="F66" s="21">
        <v>27231.664306409049</v>
      </c>
      <c r="G66" s="22">
        <v>20.224964184731387</v>
      </c>
      <c r="H66" s="23">
        <v>8.3883129123468431E-2</v>
      </c>
      <c r="I66" s="23">
        <v>0.59754948162111221</v>
      </c>
      <c r="J66" s="23">
        <v>0.31856738925541944</v>
      </c>
      <c r="K66" s="24">
        <v>1.084812052885437</v>
      </c>
      <c r="L66" s="61">
        <v>20.013034755978829</v>
      </c>
      <c r="M66" s="46"/>
      <c r="N66" s="59">
        <v>1</v>
      </c>
      <c r="O66" s="12" t="s">
        <v>40</v>
      </c>
      <c r="P66" s="19">
        <v>2530.9436000000001</v>
      </c>
      <c r="Q66" s="20">
        <v>24515.249899999999</v>
      </c>
      <c r="R66" s="21">
        <v>27046.193500000001</v>
      </c>
      <c r="S66" s="22">
        <v>17.740600000000001</v>
      </c>
      <c r="T66" s="23">
        <v>8.583247156153051E-2</v>
      </c>
      <c r="U66" s="23">
        <v>0.59255429162357809</v>
      </c>
      <c r="V66" s="23">
        <v>0.3216132368148914</v>
      </c>
      <c r="W66" s="24">
        <v>1.0848120528854368</v>
      </c>
      <c r="X66" s="61">
        <v>20.703393825431291</v>
      </c>
      <c r="Y66" s="46"/>
      <c r="Z66" s="59">
        <v>1</v>
      </c>
      <c r="AA66" s="12" t="s">
        <v>40</v>
      </c>
      <c r="AB66" s="19">
        <v>3945.9657999999999</v>
      </c>
      <c r="AC66" s="20">
        <v>25193.680199999999</v>
      </c>
      <c r="AD66" s="21">
        <v>29139.6459</v>
      </c>
      <c r="AE66" s="22">
        <v>45.782200000000003</v>
      </c>
      <c r="AF66" s="23">
        <v>6.3829787234042548E-2</v>
      </c>
      <c r="AG66" s="23">
        <v>0.64893617021276606</v>
      </c>
      <c r="AH66" s="23">
        <v>0.28723404255319152</v>
      </c>
      <c r="AI66" s="24">
        <v>8.7224900366889724</v>
      </c>
      <c r="AJ66" s="61">
        <v>11.770565866152481</v>
      </c>
    </row>
    <row r="67" spans="2:36">
      <c r="B67" s="59">
        <v>2</v>
      </c>
      <c r="C67" s="12" t="s">
        <v>41</v>
      </c>
      <c r="D67" s="19">
        <v>2832.2714397737982</v>
      </c>
      <c r="E67" s="20">
        <v>24303.332472855796</v>
      </c>
      <c r="F67" s="21">
        <v>27135.603812629593</v>
      </c>
      <c r="G67" s="22">
        <v>12.530628463713478</v>
      </c>
      <c r="H67" s="23">
        <v>0.21960414703110273</v>
      </c>
      <c r="I67" s="23">
        <v>0.38925541941564562</v>
      </c>
      <c r="J67" s="23">
        <v>0.39114043355325168</v>
      </c>
      <c r="K67" s="24">
        <v>1.4838127576127591</v>
      </c>
      <c r="L67" s="61">
        <v>25.426515346892526</v>
      </c>
      <c r="M67" s="46"/>
      <c r="N67" s="59">
        <v>2</v>
      </c>
      <c r="O67" s="12" t="s">
        <v>41</v>
      </c>
      <c r="P67" s="19">
        <v>2725.7921999999999</v>
      </c>
      <c r="Q67" s="20">
        <v>24243.779299999998</v>
      </c>
      <c r="R67" s="21">
        <v>26969.571400000001</v>
      </c>
      <c r="S67" s="22">
        <v>-8.3046000000000006</v>
      </c>
      <c r="T67" s="23">
        <v>0.24095139607032057</v>
      </c>
      <c r="U67" s="23">
        <v>0.38676318510858326</v>
      </c>
      <c r="V67" s="23">
        <v>0.37228541882109617</v>
      </c>
      <c r="W67" s="24">
        <v>1.4670398738007326</v>
      </c>
      <c r="X67" s="61">
        <v>27.525635648522581</v>
      </c>
      <c r="Y67" s="46"/>
      <c r="Z67" s="59">
        <v>2</v>
      </c>
      <c r="AA67" s="12" t="s">
        <v>41</v>
      </c>
      <c r="AB67" s="19">
        <v>3927.6482999999998</v>
      </c>
      <c r="AC67" s="20">
        <v>24915.9699</v>
      </c>
      <c r="AD67" s="21">
        <v>28843.6181</v>
      </c>
      <c r="AE67" s="22">
        <v>226.86750000000001</v>
      </c>
      <c r="AF67" s="23">
        <v>0</v>
      </c>
      <c r="AG67" s="23">
        <v>0.41489361702127658</v>
      </c>
      <c r="AH67" s="23">
        <v>0.58510638297872342</v>
      </c>
      <c r="AI67" s="24">
        <v>1.4974340497572867</v>
      </c>
      <c r="AJ67" s="61">
        <v>2.7941819129539698</v>
      </c>
    </row>
    <row r="68" spans="2:36">
      <c r="B68" s="59">
        <v>3</v>
      </c>
      <c r="C68" s="12" t="s">
        <v>42</v>
      </c>
      <c r="D68" s="19">
        <v>3027.4249247879357</v>
      </c>
      <c r="E68" s="20">
        <v>24037.541816493875</v>
      </c>
      <c r="F68" s="21">
        <v>27064.966741281809</v>
      </c>
      <c r="G68" s="22">
        <v>0.27838906691800586</v>
      </c>
      <c r="H68" s="23">
        <v>0.33553251649387372</v>
      </c>
      <c r="I68" s="23">
        <v>0.32704995287464655</v>
      </c>
      <c r="J68" s="23">
        <v>0.33741753063147972</v>
      </c>
      <c r="K68" s="24">
        <v>17.597839909709375</v>
      </c>
      <c r="L68" s="61">
        <v>26.612588482966242</v>
      </c>
      <c r="M68" s="46"/>
      <c r="N68" s="59">
        <v>3</v>
      </c>
      <c r="O68" s="12" t="s">
        <v>42</v>
      </c>
      <c r="P68" s="19">
        <v>2942.1723999999999</v>
      </c>
      <c r="Q68" s="20">
        <v>23978.528900000001</v>
      </c>
      <c r="R68" s="21">
        <v>26920.701300000001</v>
      </c>
      <c r="S68" s="22">
        <v>-40.965400000000002</v>
      </c>
      <c r="T68" s="23">
        <v>0.36814891416752843</v>
      </c>
      <c r="U68" s="23">
        <v>0.32471561530506721</v>
      </c>
      <c r="V68" s="23">
        <v>0.30713547052740436</v>
      </c>
      <c r="W68" s="24">
        <v>20.376446211242435</v>
      </c>
      <c r="X68" s="61">
        <v>28.977489667952973</v>
      </c>
      <c r="Y68" s="46"/>
      <c r="Z68" s="59">
        <v>3</v>
      </c>
      <c r="AA68" s="12" t="s">
        <v>42</v>
      </c>
      <c r="AB68" s="19">
        <v>3904.4376000000002</v>
      </c>
      <c r="AC68" s="20">
        <v>24644.621500000001</v>
      </c>
      <c r="AD68" s="21">
        <v>28549.059099999999</v>
      </c>
      <c r="AE68" s="22">
        <v>424.56290000000001</v>
      </c>
      <c r="AF68" s="23">
        <v>0</v>
      </c>
      <c r="AG68" s="23">
        <v>0.35106382978723405</v>
      </c>
      <c r="AH68" s="23">
        <v>0.64893617021276606</v>
      </c>
      <c r="AI68" s="24">
        <v>0.92738297350796495</v>
      </c>
      <c r="AJ68" s="61">
        <v>1.2965151420428218</v>
      </c>
    </row>
    <row r="69" spans="2:36">
      <c r="B69" s="62">
        <v>4</v>
      </c>
      <c r="C69" s="25" t="s">
        <v>43</v>
      </c>
      <c r="D69" s="26">
        <v>4074.4596918001885</v>
      </c>
      <c r="E69" s="27">
        <v>22771.736762770972</v>
      </c>
      <c r="F69" s="28">
        <v>26846.196454571156</v>
      </c>
      <c r="G69" s="29">
        <v>210.78094976437325</v>
      </c>
      <c r="H69" s="30">
        <v>0.52403393025447687</v>
      </c>
      <c r="I69" s="30">
        <v>1.1310084825636193E-2</v>
      </c>
      <c r="J69" s="30">
        <v>0.46465598491988691</v>
      </c>
      <c r="K69" s="31">
        <v>18.690401411447262</v>
      </c>
      <c r="L69" s="63">
        <v>38.824729309661201</v>
      </c>
      <c r="M69" s="46"/>
      <c r="N69" s="62">
        <v>4</v>
      </c>
      <c r="O69" s="25" t="s">
        <v>43</v>
      </c>
      <c r="P69" s="26">
        <v>4081.6462000000001</v>
      </c>
      <c r="Q69" s="27">
        <v>22741.474300000002</v>
      </c>
      <c r="R69" s="28">
        <v>26823.120500000001</v>
      </c>
      <c r="S69" s="29">
        <v>52.4315</v>
      </c>
      <c r="T69" s="30">
        <v>0.56980351602895551</v>
      </c>
      <c r="U69" s="30">
        <v>1.0341261633919338E-2</v>
      </c>
      <c r="V69" s="30">
        <v>0.41985522233712513</v>
      </c>
      <c r="W69" s="31">
        <v>20.427065242249864</v>
      </c>
      <c r="X69" s="63">
        <v>42.433131206609737</v>
      </c>
      <c r="Y69" s="46"/>
      <c r="Z69" s="62">
        <v>4</v>
      </c>
      <c r="AA69" s="25" t="s">
        <v>43</v>
      </c>
      <c r="AB69" s="26">
        <v>4000.5304000000001</v>
      </c>
      <c r="AC69" s="27">
        <v>23083.053800000002</v>
      </c>
      <c r="AD69" s="28">
        <v>27083.584200000001</v>
      </c>
      <c r="AE69" s="29">
        <v>1839.7588000000001</v>
      </c>
      <c r="AF69" s="30">
        <v>5.3191489361702128E-2</v>
      </c>
      <c r="AG69" s="30">
        <v>2.1276595744680851E-2</v>
      </c>
      <c r="AH69" s="30">
        <v>0.92553191489361697</v>
      </c>
      <c r="AI69" s="31">
        <v>0</v>
      </c>
      <c r="AJ69" s="63">
        <v>4.1048622768269656</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78</v>
      </c>
    </row>
    <row r="2" spans="1:36" ht="15.75">
      <c r="A2" s="84" t="s">
        <v>77</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1785.73</v>
      </c>
      <c r="E8" s="14">
        <v>8060.3895000000002</v>
      </c>
      <c r="F8" s="15">
        <v>9846.1195000000007</v>
      </c>
      <c r="G8" s="16"/>
      <c r="H8" s="17"/>
      <c r="I8" s="17"/>
      <c r="J8" s="17"/>
      <c r="K8" s="18"/>
      <c r="L8" s="60"/>
      <c r="M8" s="46"/>
      <c r="N8" s="59">
        <v>0</v>
      </c>
      <c r="O8" s="12" t="s">
        <v>33</v>
      </c>
      <c r="P8" s="13">
        <v>1590.4526337461712</v>
      </c>
      <c r="Q8" s="14">
        <v>7961.1582830336947</v>
      </c>
      <c r="R8" s="15">
        <v>9551.6108803169554</v>
      </c>
      <c r="S8" s="16"/>
      <c r="T8" s="17"/>
      <c r="U8" s="17"/>
      <c r="V8" s="17"/>
      <c r="W8" s="18"/>
      <c r="X8" s="60"/>
      <c r="Y8" s="46"/>
      <c r="Z8" s="59">
        <v>0</v>
      </c>
      <c r="AA8" s="12" t="s">
        <v>33</v>
      </c>
      <c r="AB8" s="13">
        <v>2374.3843594941791</v>
      </c>
      <c r="AC8" s="14">
        <v>8359.5171276595738</v>
      </c>
      <c r="AD8" s="15">
        <v>10733.901487153753</v>
      </c>
      <c r="AE8" s="16"/>
      <c r="AF8" s="17"/>
      <c r="AG8" s="17"/>
      <c r="AH8" s="17"/>
      <c r="AI8" s="18"/>
      <c r="AJ8" s="60"/>
    </row>
    <row r="9" spans="1:36">
      <c r="B9" s="59">
        <v>1</v>
      </c>
      <c r="C9" s="12" t="s">
        <v>34</v>
      </c>
      <c r="D9" s="19">
        <v>2356.7381</v>
      </c>
      <c r="E9" s="20">
        <v>7286.6509999999998</v>
      </c>
      <c r="F9" s="21">
        <v>9643.3891000000003</v>
      </c>
      <c r="G9" s="22">
        <v>29.562000000000001</v>
      </c>
      <c r="H9" s="23">
        <v>0.27679999999999999</v>
      </c>
      <c r="I9" s="23">
        <v>0.52390000000000003</v>
      </c>
      <c r="J9" s="23">
        <v>0.1993</v>
      </c>
      <c r="K9" s="24">
        <v>20.277091938588477</v>
      </c>
      <c r="L9" s="61">
        <v>40.356729670187697</v>
      </c>
      <c r="M9" s="46"/>
      <c r="N9" s="59">
        <v>1</v>
      </c>
      <c r="O9" s="12" t="s">
        <v>34</v>
      </c>
      <c r="P9" s="19">
        <v>2357.2594081369025</v>
      </c>
      <c r="Q9" s="20">
        <v>7196.9816664402715</v>
      </c>
      <c r="R9" s="21">
        <v>9554.241074577174</v>
      </c>
      <c r="S9" s="22">
        <v>-68.474198907977097</v>
      </c>
      <c r="T9" s="23">
        <v>0.34265548009055802</v>
      </c>
      <c r="U9" s="23">
        <v>0.52084165667865223</v>
      </c>
      <c r="V9" s="23">
        <v>0.13650286323078972</v>
      </c>
      <c r="W9" s="24">
        <v>26.95959646440998</v>
      </c>
      <c r="X9" s="61">
        <v>49.922030881130389</v>
      </c>
      <c r="Y9" s="46"/>
      <c r="Z9" s="59">
        <v>1</v>
      </c>
      <c r="AA9" s="12" t="s">
        <v>34</v>
      </c>
      <c r="AB9" s="19">
        <v>2355.1665137294258</v>
      </c>
      <c r="AC9" s="20">
        <v>7556.9548678843848</v>
      </c>
      <c r="AD9" s="21">
        <v>9912.1213816138097</v>
      </c>
      <c r="AE9" s="22">
        <v>325.08717386591729</v>
      </c>
      <c r="AF9" s="23">
        <v>7.8281814532316335E-2</v>
      </c>
      <c r="AG9" s="23">
        <v>0.53311922922521071</v>
      </c>
      <c r="AH9" s="23">
        <v>0.38859895624247293</v>
      </c>
      <c r="AI9" s="24">
        <v>0</v>
      </c>
      <c r="AJ9" s="61">
        <v>10.787508269607846</v>
      </c>
    </row>
    <row r="10" spans="1:36">
      <c r="B10" s="59">
        <v>2</v>
      </c>
      <c r="C10" s="12" t="s">
        <v>35</v>
      </c>
      <c r="D10" s="19">
        <v>2418.7732999999998</v>
      </c>
      <c r="E10" s="20">
        <v>7148.6783999999998</v>
      </c>
      <c r="F10" s="21">
        <v>9567.4518000000007</v>
      </c>
      <c r="G10" s="22">
        <v>64.913399999999996</v>
      </c>
      <c r="H10" s="23">
        <v>0.29620000000000002</v>
      </c>
      <c r="I10" s="23">
        <v>0.41810000000000003</v>
      </c>
      <c r="J10" s="23">
        <v>0.28570000000000001</v>
      </c>
      <c r="K10" s="24">
        <v>15.291843855191642</v>
      </c>
      <c r="L10" s="61">
        <v>32.492585038825723</v>
      </c>
      <c r="M10" s="46"/>
      <c r="N10" s="59">
        <v>2</v>
      </c>
      <c r="O10" s="12" t="s">
        <v>35</v>
      </c>
      <c r="P10" s="19">
        <v>2416.6623868424558</v>
      </c>
      <c r="Q10" s="20">
        <v>7060.5477599680389</v>
      </c>
      <c r="R10" s="21">
        <v>9477.2101468104956</v>
      </c>
      <c r="S10" s="22">
        <v>-32.097990291650007</v>
      </c>
      <c r="T10" s="23">
        <v>0.35930217072845916</v>
      </c>
      <c r="U10" s="23">
        <v>0.41603409242242645</v>
      </c>
      <c r="V10" s="23">
        <v>0.22466373684911439</v>
      </c>
      <c r="W10" s="24">
        <v>19.612866570951795</v>
      </c>
      <c r="X10" s="61">
        <v>39.374934393870511</v>
      </c>
      <c r="Y10" s="46"/>
      <c r="Z10" s="59">
        <v>2</v>
      </c>
      <c r="AA10" s="12" t="s">
        <v>35</v>
      </c>
      <c r="AB10" s="19">
        <v>2425.1366320754719</v>
      </c>
      <c r="AC10" s="20">
        <v>7414.3441806101973</v>
      </c>
      <c r="AD10" s="21">
        <v>9839.4808126856697</v>
      </c>
      <c r="AE10" s="22">
        <v>357.34955704536327</v>
      </c>
      <c r="AF10" s="23">
        <v>0.10598153352067442</v>
      </c>
      <c r="AG10" s="23">
        <v>0.42432757928542747</v>
      </c>
      <c r="AH10" s="23">
        <v>0.46969088719389801</v>
      </c>
      <c r="AI10" s="24">
        <v>4.8170832984100951</v>
      </c>
      <c r="AJ10" s="61">
        <v>11.460779497518647</v>
      </c>
    </row>
    <row r="11" spans="1:36">
      <c r="B11" s="59">
        <v>3</v>
      </c>
      <c r="C11" s="12" t="s">
        <v>36</v>
      </c>
      <c r="D11" s="19">
        <v>2564.2727</v>
      </c>
      <c r="E11" s="20">
        <v>6952.7934999999998</v>
      </c>
      <c r="F11" s="21">
        <v>9517.0661</v>
      </c>
      <c r="G11" s="22">
        <v>101.7373</v>
      </c>
      <c r="H11" s="23">
        <v>0.42980000000000002</v>
      </c>
      <c r="I11" s="23">
        <v>0.16930000000000001</v>
      </c>
      <c r="J11" s="23">
        <v>0.40089999999999998</v>
      </c>
      <c r="K11" s="24">
        <v>15.161833266096915</v>
      </c>
      <c r="L11" s="61">
        <v>29.426467860275949</v>
      </c>
      <c r="M11" s="46"/>
      <c r="N11" s="59">
        <v>3</v>
      </c>
      <c r="O11" s="12" t="s">
        <v>36</v>
      </c>
      <c r="P11" s="19">
        <v>2556.0658348115594</v>
      </c>
      <c r="Q11" s="20">
        <v>6866.8368258356631</v>
      </c>
      <c r="R11" s="21">
        <v>9422.9026376481561</v>
      </c>
      <c r="S11" s="22">
        <v>8.4039409242242726</v>
      </c>
      <c r="T11" s="23">
        <v>0.48395259022506326</v>
      </c>
      <c r="U11" s="23">
        <v>0.16766546810494073</v>
      </c>
      <c r="V11" s="23">
        <v>0.34838194166999603</v>
      </c>
      <c r="W11" s="24">
        <v>16.745493002806413</v>
      </c>
      <c r="X11" s="61">
        <v>33.370517031598496</v>
      </c>
      <c r="Y11" s="46"/>
      <c r="Z11" s="59">
        <v>3</v>
      </c>
      <c r="AA11" s="12" t="s">
        <v>36</v>
      </c>
      <c r="AB11" s="19">
        <v>2589.0118581694096</v>
      </c>
      <c r="AC11" s="20">
        <v>7211.9055938177444</v>
      </c>
      <c r="AD11" s="21">
        <v>9800.9174743075073</v>
      </c>
      <c r="AE11" s="22">
        <v>383.08619132878363</v>
      </c>
      <c r="AF11" s="23">
        <v>0.26655961461260536</v>
      </c>
      <c r="AG11" s="23">
        <v>0.17422721798474508</v>
      </c>
      <c r="AH11" s="23">
        <v>0.55921316740264959</v>
      </c>
      <c r="AI11" s="24">
        <v>10.858730679856466</v>
      </c>
      <c r="AJ11" s="61">
        <v>17.438785787945552</v>
      </c>
    </row>
    <row r="12" spans="1:36">
      <c r="B12" s="62">
        <v>4</v>
      </c>
      <c r="C12" s="25" t="s">
        <v>37</v>
      </c>
      <c r="D12" s="26">
        <v>2829.8442</v>
      </c>
      <c r="E12" s="27">
        <v>6871.0168000000003</v>
      </c>
      <c r="F12" s="28">
        <v>9700.8611000000001</v>
      </c>
      <c r="G12" s="29">
        <v>-81.41</v>
      </c>
      <c r="H12" s="30">
        <v>0.71940000000000004</v>
      </c>
      <c r="I12" s="30">
        <v>4.5999999999999999E-3</v>
      </c>
      <c r="J12" s="30">
        <v>0.27600000000000002</v>
      </c>
      <c r="K12" s="31">
        <v>26.773975519154533</v>
      </c>
      <c r="L12" s="63">
        <v>56.194022658702217</v>
      </c>
      <c r="M12" s="49"/>
      <c r="N12" s="62">
        <v>4</v>
      </c>
      <c r="O12" s="25" t="s">
        <v>37</v>
      </c>
      <c r="P12" s="26">
        <v>2802.3892476761216</v>
      </c>
      <c r="Q12" s="27">
        <v>6783.5133821281124</v>
      </c>
      <c r="R12" s="28">
        <v>9585.9026298042354</v>
      </c>
      <c r="S12" s="29">
        <v>-153.93799338127579</v>
      </c>
      <c r="T12" s="30">
        <v>0.75123185510720469</v>
      </c>
      <c r="U12" s="30">
        <v>3.8620322279930746E-3</v>
      </c>
      <c r="V12" s="30">
        <v>0.24490611266480228</v>
      </c>
      <c r="W12" s="31">
        <v>27.913255585686155</v>
      </c>
      <c r="X12" s="63">
        <v>58.299348981565721</v>
      </c>
      <c r="Y12" s="46"/>
      <c r="Z12" s="62">
        <v>4</v>
      </c>
      <c r="AA12" s="25" t="s">
        <v>37</v>
      </c>
      <c r="AB12" s="26">
        <v>2912.6060089923726</v>
      </c>
      <c r="AC12" s="27">
        <v>7134.7918375752724</v>
      </c>
      <c r="AD12" s="28">
        <v>10047.397829947813</v>
      </c>
      <c r="AE12" s="29">
        <v>137.22218065034124</v>
      </c>
      <c r="AF12" s="30">
        <v>0.62344439983942179</v>
      </c>
      <c r="AG12" s="30">
        <v>6.8245684464070654E-3</v>
      </c>
      <c r="AH12" s="30">
        <v>0.36973103171417099</v>
      </c>
      <c r="AI12" s="31">
        <v>23.395084911207189</v>
      </c>
      <c r="AJ12" s="63">
        <v>49.794693556230762</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11022.0587</v>
      </c>
      <c r="F14" s="15">
        <v>12453.965200000001</v>
      </c>
      <c r="G14" s="16"/>
      <c r="H14" s="17"/>
      <c r="I14" s="17"/>
      <c r="J14" s="17"/>
      <c r="K14" s="18"/>
      <c r="L14" s="60"/>
      <c r="M14" s="46"/>
      <c r="N14" s="59">
        <v>0</v>
      </c>
      <c r="O14" s="12" t="s">
        <v>33</v>
      </c>
      <c r="P14" s="13">
        <v>1215.8434675592775</v>
      </c>
      <c r="Q14" s="14">
        <v>10825.610727130779</v>
      </c>
      <c r="R14" s="15">
        <v>12041.454202243565</v>
      </c>
      <c r="S14" s="16"/>
      <c r="T14" s="17"/>
      <c r="U14" s="17"/>
      <c r="V14" s="17"/>
      <c r="W14" s="18"/>
      <c r="X14" s="60"/>
      <c r="Y14" s="46"/>
      <c r="Z14" s="59">
        <v>0</v>
      </c>
      <c r="AA14" s="12" t="s">
        <v>33</v>
      </c>
      <c r="AB14" s="13">
        <v>2727.0095679044261</v>
      </c>
      <c r="AC14" s="14">
        <v>19532.311113342603</v>
      </c>
      <c r="AD14" s="15">
        <v>22259.320663459148</v>
      </c>
      <c r="AE14" s="16"/>
      <c r="AF14" s="17"/>
      <c r="AG14" s="17"/>
      <c r="AH14" s="17"/>
      <c r="AI14" s="18"/>
      <c r="AJ14" s="60"/>
    </row>
    <row r="15" spans="1:36">
      <c r="B15" s="59">
        <v>1</v>
      </c>
      <c r="C15" s="12" t="s">
        <v>34</v>
      </c>
      <c r="D15" s="19">
        <v>2040.3434</v>
      </c>
      <c r="E15" s="20">
        <v>10042.5836</v>
      </c>
      <c r="F15" s="21">
        <v>12082.927</v>
      </c>
      <c r="G15" s="22">
        <v>336.21710000000002</v>
      </c>
      <c r="H15" s="23">
        <v>0.47920000000000001</v>
      </c>
      <c r="I15" s="23">
        <v>9.6600000000000005E-2</v>
      </c>
      <c r="J15" s="23">
        <v>0.42420000000000002</v>
      </c>
      <c r="K15" s="24">
        <v>13.396730270786318</v>
      </c>
      <c r="L15" s="61">
        <v>24.116766500096883</v>
      </c>
      <c r="M15" s="46"/>
      <c r="N15" s="59">
        <v>1</v>
      </c>
      <c r="O15" s="12" t="s">
        <v>34</v>
      </c>
      <c r="P15" s="19">
        <v>1870.2788619075354</v>
      </c>
      <c r="Q15" s="20">
        <v>9848.7745898445846</v>
      </c>
      <c r="R15" s="21">
        <v>11719.053500791737</v>
      </c>
      <c r="S15" s="22">
        <v>207.36852309820117</v>
      </c>
      <c r="T15" s="23">
        <v>0.50079854543657143</v>
      </c>
      <c r="U15" s="23">
        <v>8.5470587709459603E-2</v>
      </c>
      <c r="V15" s="23">
        <v>0.3305268230814008</v>
      </c>
      <c r="W15" s="24">
        <v>15.037422577205792</v>
      </c>
      <c r="X15" s="61">
        <v>26.145980398442113</v>
      </c>
      <c r="Y15" s="46"/>
      <c r="Z15" s="59">
        <v>1</v>
      </c>
      <c r="AA15" s="12" t="s">
        <v>34</v>
      </c>
      <c r="AB15" s="19">
        <v>3621.3763861764373</v>
      </c>
      <c r="AC15" s="20">
        <v>17766.252472650609</v>
      </c>
      <c r="AD15" s="21">
        <v>21387.62875133186</v>
      </c>
      <c r="AE15" s="22">
        <v>789.41241499571311</v>
      </c>
      <c r="AF15" s="23">
        <v>0.41443422630947618</v>
      </c>
      <c r="AG15" s="23">
        <v>9.9560175929628153E-2</v>
      </c>
      <c r="AH15" s="23">
        <v>0.48600559776089564</v>
      </c>
      <c r="AI15" s="24">
        <v>11.873347721972268</v>
      </c>
      <c r="AJ15" s="61">
        <v>22.071054927781599</v>
      </c>
    </row>
    <row r="16" spans="1:36">
      <c r="B16" s="59">
        <v>2</v>
      </c>
      <c r="C16" s="12" t="s">
        <v>35</v>
      </c>
      <c r="D16" s="19">
        <v>2247.8910999999998</v>
      </c>
      <c r="E16" s="20">
        <v>9846.7579000000005</v>
      </c>
      <c r="F16" s="21">
        <v>12094.648999999999</v>
      </c>
      <c r="G16" s="22">
        <v>324.99180000000001</v>
      </c>
      <c r="H16" s="23">
        <v>0.51029999999999998</v>
      </c>
      <c r="I16" s="23">
        <v>7.6799999999999993E-2</v>
      </c>
      <c r="J16" s="23">
        <v>0.41289999999999999</v>
      </c>
      <c r="K16" s="24">
        <v>14.302393842047731</v>
      </c>
      <c r="L16" s="61">
        <v>24.767438239353694</v>
      </c>
      <c r="M16" s="46"/>
      <c r="N16" s="59">
        <v>2</v>
      </c>
      <c r="O16" s="12" t="s">
        <v>35</v>
      </c>
      <c r="P16" s="19">
        <v>2097.286957821821</v>
      </c>
      <c r="Q16" s="20">
        <v>9655.0041921021148</v>
      </c>
      <c r="R16" s="21">
        <v>11752.29118501041</v>
      </c>
      <c r="S16" s="22">
        <v>161.77881434262272</v>
      </c>
      <c r="T16" s="23">
        <v>0.53099005699520285</v>
      </c>
      <c r="U16" s="23">
        <v>6.5152342145793921E-2</v>
      </c>
      <c r="V16" s="23">
        <v>0.32065355708643511</v>
      </c>
      <c r="W16" s="24">
        <v>16.039200838072087</v>
      </c>
      <c r="X16" s="61">
        <v>27.998827544971121</v>
      </c>
      <c r="Y16" s="46"/>
      <c r="Z16" s="59">
        <v>2</v>
      </c>
      <c r="AA16" s="12" t="s">
        <v>35</v>
      </c>
      <c r="AB16" s="19">
        <v>3927.7188316058728</v>
      </c>
      <c r="AC16" s="20">
        <v>17421.391747494239</v>
      </c>
      <c r="AD16" s="21">
        <v>21349.110579100114</v>
      </c>
      <c r="AE16" s="22">
        <v>825.14139483814722</v>
      </c>
      <c r="AF16" s="23">
        <v>0.44262295081967212</v>
      </c>
      <c r="AG16" s="23">
        <v>8.2367053178728514E-2</v>
      </c>
      <c r="AH16" s="23">
        <v>0.47500999600159938</v>
      </c>
      <c r="AI16" s="24">
        <v>12.857031988340179</v>
      </c>
      <c r="AJ16" s="61">
        <v>21.488937890181536</v>
      </c>
    </row>
    <row r="17" spans="2:36">
      <c r="B17" s="59">
        <v>3</v>
      </c>
      <c r="C17" s="25" t="s">
        <v>38</v>
      </c>
      <c r="D17" s="26">
        <v>2540.1415000000002</v>
      </c>
      <c r="E17" s="27">
        <v>9478.9675999999999</v>
      </c>
      <c r="F17" s="28">
        <v>12019.1091</v>
      </c>
      <c r="G17" s="29">
        <v>397.84379999999999</v>
      </c>
      <c r="H17" s="30">
        <v>0.54849999999999999</v>
      </c>
      <c r="I17" s="30">
        <v>3.6299999999999999E-2</v>
      </c>
      <c r="J17" s="30">
        <v>0.41520000000000001</v>
      </c>
      <c r="K17" s="31">
        <v>14.784409969461148</v>
      </c>
      <c r="L17" s="63">
        <v>23.59175152272736</v>
      </c>
      <c r="M17" s="46"/>
      <c r="N17" s="59">
        <v>3</v>
      </c>
      <c r="O17" s="25" t="s">
        <v>38</v>
      </c>
      <c r="P17" s="26">
        <v>2385.0908079869337</v>
      </c>
      <c r="Q17" s="27">
        <v>9291.0601327604163</v>
      </c>
      <c r="R17" s="28">
        <v>11676.150905660877</v>
      </c>
      <c r="S17" s="29">
        <v>208.2800093192796</v>
      </c>
      <c r="T17" s="30">
        <v>0.56146335012322934</v>
      </c>
      <c r="U17" s="30">
        <v>3.0942863347704391E-2</v>
      </c>
      <c r="V17" s="30">
        <v>0.32438974275649818</v>
      </c>
      <c r="W17" s="31">
        <v>16.187226633944807</v>
      </c>
      <c r="X17" s="63">
        <v>25.71369860244727</v>
      </c>
      <c r="Y17" s="46"/>
      <c r="Z17" s="59">
        <v>3</v>
      </c>
      <c r="AA17" s="25" t="s">
        <v>38</v>
      </c>
      <c r="AB17" s="26">
        <v>4424.3276764842931</v>
      </c>
      <c r="AC17" s="27">
        <v>16773.714011788234</v>
      </c>
      <c r="AD17" s="28">
        <v>21198.041629577816</v>
      </c>
      <c r="AE17" s="29">
        <v>970.58220843349272</v>
      </c>
      <c r="AF17" s="30">
        <v>0.48560575769692121</v>
      </c>
      <c r="AG17" s="30">
        <v>3.8584566173530586E-2</v>
      </c>
      <c r="AH17" s="30">
        <v>0.47580967612954816</v>
      </c>
      <c r="AI17" s="31">
        <v>13.53262304909412</v>
      </c>
      <c r="AJ17" s="63">
        <v>21.457314529567846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3008.3814000000002</v>
      </c>
      <c r="E19" s="14">
        <v>29465.260200000001</v>
      </c>
      <c r="F19" s="15">
        <v>32473.6417</v>
      </c>
      <c r="G19" s="16"/>
      <c r="H19" s="17"/>
      <c r="I19" s="17"/>
      <c r="J19" s="17"/>
      <c r="K19" s="18"/>
      <c r="L19" s="60"/>
      <c r="M19" s="46"/>
      <c r="N19" s="59">
        <v>0</v>
      </c>
      <c r="O19" s="12" t="s">
        <v>39</v>
      </c>
      <c r="P19" s="13">
        <v>2845.9173684333336</v>
      </c>
      <c r="Q19" s="14">
        <v>29458.738579988891</v>
      </c>
      <c r="R19" s="15">
        <v>32304.65594842222</v>
      </c>
      <c r="S19" s="16"/>
      <c r="T19" s="17"/>
      <c r="U19" s="17"/>
      <c r="V19" s="17"/>
      <c r="W19" s="18"/>
      <c r="X19" s="60"/>
      <c r="Y19" s="46"/>
      <c r="Z19" s="59">
        <v>0</v>
      </c>
      <c r="AA19" s="12" t="s">
        <v>39</v>
      </c>
      <c r="AB19" s="13">
        <v>4470.5579188000002</v>
      </c>
      <c r="AC19" s="14">
        <v>29523.955077799998</v>
      </c>
      <c r="AD19" s="15">
        <v>33994.512996600002</v>
      </c>
      <c r="AE19" s="16"/>
      <c r="AF19" s="17"/>
      <c r="AG19" s="17"/>
      <c r="AH19" s="17"/>
      <c r="AI19" s="18"/>
      <c r="AJ19" s="60"/>
    </row>
    <row r="20" spans="2:36">
      <c r="B20" s="59">
        <v>1</v>
      </c>
      <c r="C20" s="12" t="s">
        <v>40</v>
      </c>
      <c r="D20" s="19">
        <v>3156.7435999999998</v>
      </c>
      <c r="E20" s="20">
        <v>29133.5906</v>
      </c>
      <c r="F20" s="21">
        <v>32290.334200000001</v>
      </c>
      <c r="G20" s="22">
        <v>10.7776</v>
      </c>
      <c r="H20" s="23">
        <v>9.9099999999999994E-2</v>
      </c>
      <c r="I20" s="23">
        <v>0.58279999999999998</v>
      </c>
      <c r="J20" s="23">
        <v>0.31809999999999999</v>
      </c>
      <c r="K20" s="24">
        <v>1.0157140122997437</v>
      </c>
      <c r="L20" s="61">
        <v>24.244040061787249</v>
      </c>
      <c r="M20" s="46"/>
      <c r="N20" s="59">
        <v>1</v>
      </c>
      <c r="O20" s="12" t="s">
        <v>40</v>
      </c>
      <c r="P20" s="19">
        <v>2986.3675730666664</v>
      </c>
      <c r="Q20" s="20">
        <v>29126.985725511109</v>
      </c>
      <c r="R20" s="21">
        <v>32113.353298577771</v>
      </c>
      <c r="S20" s="22">
        <v>5.7848123888888896</v>
      </c>
      <c r="T20" s="23">
        <v>9.6666666666666679E-2</v>
      </c>
      <c r="U20" s="23">
        <v>0.58433333333333337</v>
      </c>
      <c r="V20" s="23">
        <v>0.31900000000000001</v>
      </c>
      <c r="W20" s="24">
        <v>0.91791789090306197</v>
      </c>
      <c r="X20" s="61">
        <v>25.000276636142718</v>
      </c>
      <c r="Y20" s="46"/>
      <c r="Z20" s="59">
        <v>1</v>
      </c>
      <c r="AA20" s="12" t="s">
        <v>40</v>
      </c>
      <c r="AB20" s="19">
        <v>4690.1282884000002</v>
      </c>
      <c r="AC20" s="20">
        <v>29193.034152200002</v>
      </c>
      <c r="AD20" s="21">
        <v>33883.162431199999</v>
      </c>
      <c r="AE20" s="22">
        <v>55.712655600000005</v>
      </c>
      <c r="AF20" s="23">
        <v>0.12100000000000001</v>
      </c>
      <c r="AG20" s="23">
        <v>0.56899999999999995</v>
      </c>
      <c r="AH20" s="23">
        <v>0.31</v>
      </c>
      <c r="AI20" s="24">
        <v>12.62964233901298</v>
      </c>
      <c r="AJ20" s="61">
        <v>17.685310792783003</v>
      </c>
    </row>
    <row r="21" spans="2:36">
      <c r="B21" s="59">
        <v>2</v>
      </c>
      <c r="C21" s="12" t="s">
        <v>41</v>
      </c>
      <c r="D21" s="19">
        <v>3393.8395999999998</v>
      </c>
      <c r="E21" s="20">
        <v>28809.605599999999</v>
      </c>
      <c r="F21" s="21">
        <v>32203.445199999998</v>
      </c>
      <c r="G21" s="22">
        <v>-22.6111</v>
      </c>
      <c r="H21" s="23">
        <v>0.24679999999999999</v>
      </c>
      <c r="I21" s="23">
        <v>0.3861</v>
      </c>
      <c r="J21" s="23">
        <v>0.36709999999999998</v>
      </c>
      <c r="K21" s="24">
        <v>1.9203590235726682</v>
      </c>
      <c r="L21" s="61">
        <v>34.440304150142481</v>
      </c>
      <c r="M21" s="46"/>
      <c r="N21" s="59">
        <v>2</v>
      </c>
      <c r="O21" s="12" t="s">
        <v>41</v>
      </c>
      <c r="P21" s="19">
        <v>3253.2465667222223</v>
      </c>
      <c r="Q21" s="20">
        <v>28802.91938587778</v>
      </c>
      <c r="R21" s="21">
        <v>32056.165863344446</v>
      </c>
      <c r="S21" s="22">
        <v>-57.099370788888891</v>
      </c>
      <c r="T21" s="23">
        <v>0.27044444444444443</v>
      </c>
      <c r="U21" s="23">
        <v>0.38577777777777778</v>
      </c>
      <c r="V21" s="23">
        <v>0.34377777777777774</v>
      </c>
      <c r="W21" s="24">
        <v>2.1039451953120079</v>
      </c>
      <c r="X21" s="61">
        <v>37.686086839951159</v>
      </c>
      <c r="Y21" s="46"/>
      <c r="Z21" s="59">
        <v>2</v>
      </c>
      <c r="AA21" s="12" t="s">
        <v>41</v>
      </c>
      <c r="AB21" s="19">
        <v>4659.1772526000004</v>
      </c>
      <c r="AC21" s="20">
        <v>28869.781619199999</v>
      </c>
      <c r="AD21" s="21">
        <v>33528.958871800001</v>
      </c>
      <c r="AE21" s="22">
        <v>287.78406320000005</v>
      </c>
      <c r="AF21" s="23">
        <v>3.4000000000000002E-2</v>
      </c>
      <c r="AG21" s="23">
        <v>0.38900000000000007</v>
      </c>
      <c r="AH21" s="23">
        <v>0.57699999999999996</v>
      </c>
      <c r="AI21" s="24">
        <v>1.479342818989664</v>
      </c>
      <c r="AJ21" s="61">
        <v>5.0742047896478688</v>
      </c>
    </row>
    <row r="22" spans="2:36">
      <c r="B22" s="59">
        <v>3</v>
      </c>
      <c r="C22" s="12" t="s">
        <v>42</v>
      </c>
      <c r="D22" s="19">
        <v>3621.7745</v>
      </c>
      <c r="E22" s="20">
        <v>28493.042099999999</v>
      </c>
      <c r="F22" s="21">
        <v>32114.816500000001</v>
      </c>
      <c r="G22" s="22">
        <v>-33.046199999999999</v>
      </c>
      <c r="H22" s="23">
        <v>0.35020000000000001</v>
      </c>
      <c r="I22" s="23">
        <v>0.33040000000000003</v>
      </c>
      <c r="J22" s="23">
        <v>0.31940000000000002</v>
      </c>
      <c r="K22" s="24">
        <v>20.163054065284548</v>
      </c>
      <c r="L22" s="61">
        <v>34.118387592825776</v>
      </c>
      <c r="M22" s="46"/>
      <c r="N22" s="59">
        <v>3</v>
      </c>
      <c r="O22" s="12" t="s">
        <v>42</v>
      </c>
      <c r="P22" s="19">
        <v>3509.0217590444445</v>
      </c>
      <c r="Q22" s="20">
        <v>28486.276204377777</v>
      </c>
      <c r="R22" s="21">
        <v>31995.297974166664</v>
      </c>
      <c r="S22" s="22">
        <v>-94.998530666666682</v>
      </c>
      <c r="T22" s="23">
        <v>0.38833333333333331</v>
      </c>
      <c r="U22" s="23">
        <v>0.33011111111111113</v>
      </c>
      <c r="V22" s="23">
        <v>0.28155555555555556</v>
      </c>
      <c r="W22" s="24">
        <v>22.844393278879487</v>
      </c>
      <c r="X22" s="61">
        <v>37.628324655814474</v>
      </c>
      <c r="Y22" s="46"/>
      <c r="Z22" s="59">
        <v>3</v>
      </c>
      <c r="AA22" s="12" t="s">
        <v>42</v>
      </c>
      <c r="AB22" s="19">
        <v>4636.5484763999993</v>
      </c>
      <c r="AC22" s="20">
        <v>28553.934726800002</v>
      </c>
      <c r="AD22" s="21">
        <v>33190.483203199998</v>
      </c>
      <c r="AE22" s="22">
        <v>524.5244343999999</v>
      </c>
      <c r="AF22" s="23">
        <v>7.0000000000000001E-3</v>
      </c>
      <c r="AG22" s="23">
        <v>0.33300000000000002</v>
      </c>
      <c r="AH22" s="23">
        <v>0.66</v>
      </c>
      <c r="AI22" s="24">
        <v>0.96172398533762304</v>
      </c>
      <c r="AJ22" s="61">
        <v>2.392134890038669</v>
      </c>
    </row>
    <row r="23" spans="2:36">
      <c r="B23" s="62">
        <v>4</v>
      </c>
      <c r="C23" s="25" t="s">
        <v>43</v>
      </c>
      <c r="D23" s="26">
        <v>4810.1021000000001</v>
      </c>
      <c r="E23" s="27">
        <v>27093.020400000001</v>
      </c>
      <c r="F23" s="28">
        <v>31903.1224</v>
      </c>
      <c r="G23" s="29">
        <v>178.6935</v>
      </c>
      <c r="H23" s="30">
        <v>0.52349999999999997</v>
      </c>
      <c r="I23" s="30">
        <v>9.2999999999999992E-3</v>
      </c>
      <c r="J23" s="30">
        <v>0.4672</v>
      </c>
      <c r="K23" s="31">
        <v>18.702668772685254</v>
      </c>
      <c r="L23" s="63">
        <v>47.559260154741921</v>
      </c>
      <c r="M23" s="46"/>
      <c r="N23" s="62">
        <v>4</v>
      </c>
      <c r="O23" s="25" t="s">
        <v>43</v>
      </c>
      <c r="P23" s="26">
        <v>4828.3209582111103</v>
      </c>
      <c r="Q23" s="27">
        <v>27092.591054433331</v>
      </c>
      <c r="R23" s="28">
        <v>31920.912012644443</v>
      </c>
      <c r="S23" s="29">
        <v>-18.109470388888887</v>
      </c>
      <c r="T23" s="30">
        <v>0.56744444444444442</v>
      </c>
      <c r="U23" s="30">
        <v>8.9999999999999993E-3</v>
      </c>
      <c r="V23" s="30">
        <v>0.42355555555555557</v>
      </c>
      <c r="W23" s="31">
        <v>20.5273372277391</v>
      </c>
      <c r="X23" s="63">
        <v>51.655510494476253</v>
      </c>
      <c r="Y23" s="46"/>
      <c r="Z23" s="62">
        <v>4</v>
      </c>
      <c r="AA23" s="25" t="s">
        <v>43</v>
      </c>
      <c r="AB23" s="26">
        <v>4646.1321381999996</v>
      </c>
      <c r="AC23" s="27">
        <v>27096.884480599998</v>
      </c>
      <c r="AD23" s="28">
        <v>31743.016528200002</v>
      </c>
      <c r="AE23" s="29">
        <v>1949.9198044</v>
      </c>
      <c r="AF23" s="30">
        <v>0.128</v>
      </c>
      <c r="AG23" s="30">
        <v>1.2E-2</v>
      </c>
      <c r="AH23" s="30">
        <v>0.85999999999999988</v>
      </c>
      <c r="AI23" s="31">
        <v>0</v>
      </c>
      <c r="AJ23" s="63">
        <v>9.8309070878994493</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1900.8331757434014</v>
      </c>
      <c r="E31" s="35">
        <v>9630.3673662880065</v>
      </c>
      <c r="F31" s="35">
        <v>11531.200467440696</v>
      </c>
      <c r="G31" s="36"/>
      <c r="H31" s="17"/>
      <c r="I31" s="17"/>
      <c r="J31" s="17"/>
      <c r="K31" s="18"/>
      <c r="L31" s="60"/>
      <c r="M31" s="46"/>
      <c r="N31" s="59">
        <v>0</v>
      </c>
      <c r="O31" s="12" t="s">
        <v>33</v>
      </c>
      <c r="P31" s="13">
        <v>1712.9291000000001</v>
      </c>
      <c r="Q31" s="14">
        <v>9539.2926000000007</v>
      </c>
      <c r="R31" s="15">
        <v>11252.221600000001</v>
      </c>
      <c r="S31" s="16"/>
      <c r="T31" s="17"/>
      <c r="U31" s="17"/>
      <c r="V31" s="17"/>
      <c r="W31" s="18"/>
      <c r="X31" s="60"/>
      <c r="Y31" s="46"/>
      <c r="Z31" s="59">
        <v>0</v>
      </c>
      <c r="AA31" s="12" t="s">
        <v>33</v>
      </c>
      <c r="AB31" s="34">
        <v>2452.4385000000002</v>
      </c>
      <c r="AC31" s="35">
        <v>9897.7235999999994</v>
      </c>
      <c r="AD31" s="35">
        <v>12350.1621</v>
      </c>
      <c r="AE31" s="36"/>
      <c r="AF31" s="17"/>
      <c r="AG31" s="17"/>
      <c r="AH31" s="17"/>
      <c r="AI31" s="18"/>
      <c r="AJ31" s="60"/>
    </row>
    <row r="32" spans="2:36">
      <c r="B32" s="59">
        <v>1</v>
      </c>
      <c r="C32" s="12" t="s">
        <v>34</v>
      </c>
      <c r="D32" s="37">
        <v>2473.888633027063</v>
      </c>
      <c r="E32" s="38">
        <v>8689.214350050117</v>
      </c>
      <c r="F32" s="38">
        <v>11163.10298307718</v>
      </c>
      <c r="G32" s="39">
        <v>98.118387053123953</v>
      </c>
      <c r="H32" s="23">
        <v>0.12161710658202471</v>
      </c>
      <c r="I32" s="23">
        <v>0.71366521884396927</v>
      </c>
      <c r="J32" s="23">
        <v>0.16471767457400602</v>
      </c>
      <c r="K32" s="24">
        <v>13.238705692497197</v>
      </c>
      <c r="L32" s="61">
        <v>16.721061239078548</v>
      </c>
      <c r="M32" s="46"/>
      <c r="N32" s="59">
        <v>1</v>
      </c>
      <c r="O32" s="12" t="s">
        <v>34</v>
      </c>
      <c r="P32" s="19">
        <v>2483.0637999999999</v>
      </c>
      <c r="Q32" s="20">
        <v>8606.5123000000003</v>
      </c>
      <c r="R32" s="21">
        <v>11089.5761</v>
      </c>
      <c r="S32" s="22">
        <v>34.282200000000003</v>
      </c>
      <c r="T32" s="23">
        <v>0.15251959686450164</v>
      </c>
      <c r="U32" s="23">
        <v>0.7178051511758119</v>
      </c>
      <c r="V32" s="23">
        <v>0.12967525195968646</v>
      </c>
      <c r="W32" s="24">
        <v>16.75171017024817</v>
      </c>
      <c r="X32" s="61">
        <v>20.737285366373893</v>
      </c>
      <c r="Y32" s="46"/>
      <c r="Z32" s="59">
        <v>1</v>
      </c>
      <c r="AA32" s="12" t="s">
        <v>34</v>
      </c>
      <c r="AB32" s="37">
        <v>2446.9542999999999</v>
      </c>
      <c r="AC32" s="38">
        <v>8931.9919000000009</v>
      </c>
      <c r="AD32" s="38">
        <v>11378.9462</v>
      </c>
      <c r="AE32" s="39">
        <v>285.51389999999998</v>
      </c>
      <c r="AF32" s="23">
        <v>3.0900723208415515E-2</v>
      </c>
      <c r="AG32" s="23">
        <v>0.70151216305062458</v>
      </c>
      <c r="AH32" s="23">
        <v>0.26758711374095989</v>
      </c>
      <c r="AI32" s="24">
        <v>3.0395389253358989</v>
      </c>
      <c r="AJ32" s="61">
        <v>5.5747123395364326</v>
      </c>
    </row>
    <row r="33" spans="2:36">
      <c r="B33" s="59">
        <v>2</v>
      </c>
      <c r="C33" s="12" t="s">
        <v>35</v>
      </c>
      <c r="D33" s="37">
        <v>2536.1694546608755</v>
      </c>
      <c r="E33" s="38">
        <v>8521.2915868192449</v>
      </c>
      <c r="F33" s="38">
        <v>11057.461041480121</v>
      </c>
      <c r="G33" s="39">
        <v>143.10585322418979</v>
      </c>
      <c r="H33" s="23">
        <v>0.14500501169395255</v>
      </c>
      <c r="I33" s="23">
        <v>0.56498496491814232</v>
      </c>
      <c r="J33" s="23">
        <v>0.2900100233879051</v>
      </c>
      <c r="K33" s="24">
        <v>9.9456562947407878</v>
      </c>
      <c r="L33" s="61">
        <v>13.047160582856014</v>
      </c>
      <c r="M33" s="46"/>
      <c r="N33" s="59">
        <v>2</v>
      </c>
      <c r="O33" s="12" t="s">
        <v>35</v>
      </c>
      <c r="P33" s="19">
        <v>2543.1161000000002</v>
      </c>
      <c r="Q33" s="20">
        <v>8439.8770000000004</v>
      </c>
      <c r="R33" s="21">
        <v>10982.9931</v>
      </c>
      <c r="S33" s="22">
        <v>79.335400000000007</v>
      </c>
      <c r="T33" s="23">
        <v>0.17446808510638298</v>
      </c>
      <c r="U33" s="23">
        <v>0.57021276595744685</v>
      </c>
      <c r="V33" s="23">
        <v>0.25531914893617019</v>
      </c>
      <c r="W33" s="24">
        <v>11.865047254202672</v>
      </c>
      <c r="X33" s="61">
        <v>15.147926606863306</v>
      </c>
      <c r="Y33" s="46"/>
      <c r="Z33" s="59">
        <v>2</v>
      </c>
      <c r="AA33" s="12" t="s">
        <v>35</v>
      </c>
      <c r="AB33" s="37">
        <v>2515.7770999999998</v>
      </c>
      <c r="AC33" s="38">
        <v>8760.2896999999994</v>
      </c>
      <c r="AD33" s="38">
        <v>11276.066800000001</v>
      </c>
      <c r="AE33" s="39">
        <v>330.30840000000001</v>
      </c>
      <c r="AF33" s="23">
        <v>5.8514135437212358E-2</v>
      </c>
      <c r="AG33" s="23">
        <v>0.54963839579224183</v>
      </c>
      <c r="AH33" s="23">
        <v>0.39184746877054571</v>
      </c>
      <c r="AI33" s="24">
        <v>6.5687499523773605</v>
      </c>
      <c r="AJ33" s="61">
        <v>7.1650157156354854</v>
      </c>
    </row>
    <row r="34" spans="2:36">
      <c r="B34" s="59">
        <v>3</v>
      </c>
      <c r="C34" s="12" t="s">
        <v>36</v>
      </c>
      <c r="D34" s="37">
        <v>2684.834072068159</v>
      </c>
      <c r="E34" s="38">
        <v>8282.8268982124955</v>
      </c>
      <c r="F34" s="38">
        <v>10967.660970280655</v>
      </c>
      <c r="G34" s="39">
        <v>211.52879903107251</v>
      </c>
      <c r="H34" s="23">
        <v>0.30688272636151021</v>
      </c>
      <c r="I34" s="23">
        <v>0.22920147009689276</v>
      </c>
      <c r="J34" s="23">
        <v>0.46391580354159706</v>
      </c>
      <c r="K34" s="24">
        <v>12.31722505874845</v>
      </c>
      <c r="L34" s="61">
        <v>14.65037581817843</v>
      </c>
      <c r="M34" s="46"/>
      <c r="N34" s="59">
        <v>3</v>
      </c>
      <c r="O34" s="12" t="s">
        <v>36</v>
      </c>
      <c r="P34" s="19">
        <v>2686.5803000000001</v>
      </c>
      <c r="Q34" s="20">
        <v>8203.2337000000007</v>
      </c>
      <c r="R34" s="21">
        <v>10889.814</v>
      </c>
      <c r="S34" s="22">
        <v>150.87200000000001</v>
      </c>
      <c r="T34" s="23">
        <v>0.33370660694288912</v>
      </c>
      <c r="U34" s="23">
        <v>0.2282194848824188</v>
      </c>
      <c r="V34" s="23">
        <v>0.43807390817469205</v>
      </c>
      <c r="W34" s="24">
        <v>12.570608034525435</v>
      </c>
      <c r="X34" s="61">
        <v>15.338299368000996</v>
      </c>
      <c r="Y34" s="46"/>
      <c r="Z34" s="59">
        <v>3</v>
      </c>
      <c r="AA34" s="12" t="s">
        <v>36</v>
      </c>
      <c r="AB34" s="37">
        <v>2679.7078999999999</v>
      </c>
      <c r="AC34" s="38">
        <v>8516.4781999999996</v>
      </c>
      <c r="AD34" s="38">
        <v>11196.186100000001</v>
      </c>
      <c r="AE34" s="39">
        <v>389.59100000000001</v>
      </c>
      <c r="AF34" s="23">
        <v>0.22813938198553582</v>
      </c>
      <c r="AG34" s="23">
        <v>0.23208415516107825</v>
      </c>
      <c r="AH34" s="23">
        <v>0.53977646285338599</v>
      </c>
      <c r="AI34" s="24">
        <v>11.129735229349665</v>
      </c>
      <c r="AJ34" s="61">
        <v>12.620765755945083</v>
      </c>
    </row>
    <row r="35" spans="2:36">
      <c r="B35" s="62">
        <v>4</v>
      </c>
      <c r="C35" s="25" t="s">
        <v>37</v>
      </c>
      <c r="D35" s="40">
        <v>2942.8345880387574</v>
      </c>
      <c r="E35" s="41">
        <v>8184.4162816739063</v>
      </c>
      <c r="F35" s="41">
        <v>11127.250869712663</v>
      </c>
      <c r="G35" s="42">
        <v>52.85990698296024</v>
      </c>
      <c r="H35" s="30">
        <v>0.68092215168727033</v>
      </c>
      <c r="I35" s="30">
        <v>6.1810892081523554E-3</v>
      </c>
      <c r="J35" s="30">
        <v>0.31289675910457737</v>
      </c>
      <c r="K35" s="31">
        <v>22.29429937434907</v>
      </c>
      <c r="L35" s="63">
        <v>36.304509789466167</v>
      </c>
      <c r="M35" s="46"/>
      <c r="N35" s="62">
        <v>4</v>
      </c>
      <c r="O35" s="25" t="s">
        <v>37</v>
      </c>
      <c r="P35" s="26">
        <v>2924.7882</v>
      </c>
      <c r="Q35" s="27">
        <v>8104.1319000000003</v>
      </c>
      <c r="R35" s="28">
        <v>11028.920099999999</v>
      </c>
      <c r="S35" s="29">
        <v>12.6492</v>
      </c>
      <c r="T35" s="30">
        <v>0.69854423292273238</v>
      </c>
      <c r="U35" s="30">
        <v>5.3751399776035824E-3</v>
      </c>
      <c r="V35" s="30">
        <v>0.2960806270996641</v>
      </c>
      <c r="W35" s="31">
        <v>22.132227497017507</v>
      </c>
      <c r="X35" s="63">
        <v>34.975737542415466</v>
      </c>
      <c r="Y35" s="46"/>
      <c r="Z35" s="62">
        <v>4</v>
      </c>
      <c r="AA35" s="25" t="s">
        <v>37</v>
      </c>
      <c r="AB35" s="40">
        <v>2995.8110000000001</v>
      </c>
      <c r="AC35" s="41">
        <v>8420.0966000000008</v>
      </c>
      <c r="AD35" s="41">
        <v>11415.9076</v>
      </c>
      <c r="AE35" s="42">
        <v>170.90119999999999</v>
      </c>
      <c r="AF35" s="30">
        <v>0.62919132149901369</v>
      </c>
      <c r="AG35" s="30">
        <v>8.5470085470085479E-3</v>
      </c>
      <c r="AH35" s="30">
        <v>0.36226166995397763</v>
      </c>
      <c r="AI35" s="31">
        <v>22.976718607407392</v>
      </c>
      <c r="AJ35" s="63">
        <v>40.195465115412318</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12136.631419603433</v>
      </c>
      <c r="F37" s="35">
        <v>13624.252554210956</v>
      </c>
      <c r="G37" s="16"/>
      <c r="H37" s="17"/>
      <c r="I37" s="17"/>
      <c r="J37" s="17"/>
      <c r="K37" s="18"/>
      <c r="L37" s="60"/>
      <c r="M37" s="46"/>
      <c r="N37" s="59">
        <v>0</v>
      </c>
      <c r="O37" s="12" t="s">
        <v>33</v>
      </c>
      <c r="P37" s="13">
        <v>1413.3584000000001</v>
      </c>
      <c r="Q37" s="14">
        <v>11834.2255</v>
      </c>
      <c r="R37" s="15">
        <v>13247.5839</v>
      </c>
      <c r="S37" s="16"/>
      <c r="T37" s="17"/>
      <c r="U37" s="17"/>
      <c r="V37" s="17"/>
      <c r="W37" s="18"/>
      <c r="X37" s="60"/>
      <c r="Y37" s="46"/>
      <c r="Z37" s="59">
        <v>0</v>
      </c>
      <c r="AA37" s="12" t="s">
        <v>33</v>
      </c>
      <c r="AB37" s="34">
        <v>1562.1881000000001</v>
      </c>
      <c r="AC37" s="35">
        <v>12440.2762</v>
      </c>
      <c r="AD37" s="35">
        <v>14002.4643</v>
      </c>
      <c r="AE37" s="36"/>
      <c r="AF37" s="17"/>
      <c r="AG37" s="17"/>
      <c r="AH37" s="17"/>
      <c r="AI37" s="18"/>
      <c r="AJ37" s="60"/>
    </row>
    <row r="38" spans="2:36">
      <c r="B38" s="59">
        <v>1</v>
      </c>
      <c r="C38" s="12" t="s">
        <v>34</v>
      </c>
      <c r="D38" s="37">
        <v>2111.7328229149634</v>
      </c>
      <c r="E38" s="38">
        <v>11117.862747567458</v>
      </c>
      <c r="F38" s="38">
        <v>13229.595570686835</v>
      </c>
      <c r="G38" s="39">
        <v>359.79323166394113</v>
      </c>
      <c r="H38" s="23">
        <v>0.49632052330335241</v>
      </c>
      <c r="I38" s="23">
        <v>9.6688470973017165E-2</v>
      </c>
      <c r="J38" s="23">
        <v>0.40699100572363039</v>
      </c>
      <c r="K38" s="24">
        <v>13.825452264316747</v>
      </c>
      <c r="L38" s="61">
        <v>26.302710204231715</v>
      </c>
      <c r="M38" s="46"/>
      <c r="N38" s="59">
        <v>1</v>
      </c>
      <c r="O38" s="12" t="s">
        <v>34</v>
      </c>
      <c r="P38" s="19">
        <v>2165.6657</v>
      </c>
      <c r="Q38" s="20">
        <v>10829.677100000001</v>
      </c>
      <c r="R38" s="21">
        <v>12995.3429</v>
      </c>
      <c r="S38" s="22">
        <v>232.65700000000001</v>
      </c>
      <c r="T38" s="23">
        <v>0.56956344349245203</v>
      </c>
      <c r="U38" s="23">
        <v>8.8943288453692371E-2</v>
      </c>
      <c r="V38" s="23">
        <v>0.34149326805385555</v>
      </c>
      <c r="W38" s="24">
        <v>15.341090726571961</v>
      </c>
      <c r="X38" s="61">
        <v>27.538805374245726</v>
      </c>
      <c r="Y38" s="46"/>
      <c r="Z38" s="59">
        <v>1</v>
      </c>
      <c r="AA38" s="12" t="s">
        <v>34</v>
      </c>
      <c r="AB38" s="37">
        <v>2057.5790000000002</v>
      </c>
      <c r="AC38" s="38">
        <v>11407.228999999999</v>
      </c>
      <c r="AD38" s="38">
        <v>13464.8079</v>
      </c>
      <c r="AE38" s="39">
        <v>487.45030000000003</v>
      </c>
      <c r="AF38" s="23">
        <v>0.4227775501843507</v>
      </c>
      <c r="AG38" s="23">
        <v>0.10446538303973781</v>
      </c>
      <c r="AH38" s="23">
        <v>0.47275706677591151</v>
      </c>
      <c r="AI38" s="24">
        <v>12.062080526024003</v>
      </c>
      <c r="AJ38" s="61">
        <v>25.033222889814624</v>
      </c>
    </row>
    <row r="39" spans="2:36">
      <c r="B39" s="59">
        <v>2</v>
      </c>
      <c r="C39" s="12" t="s">
        <v>35</v>
      </c>
      <c r="D39" s="37">
        <v>2317.8504062755519</v>
      </c>
      <c r="E39" s="38">
        <v>10901.023233973834</v>
      </c>
      <c r="F39" s="38">
        <v>13218.873640249389</v>
      </c>
      <c r="G39" s="39">
        <v>369.05550926001632</v>
      </c>
      <c r="H39" s="23">
        <v>0.52003270645952571</v>
      </c>
      <c r="I39" s="23">
        <v>7.7269010629599344E-2</v>
      </c>
      <c r="J39" s="23">
        <v>0.40269828291087489</v>
      </c>
      <c r="K39" s="24">
        <v>14.414217842502339</v>
      </c>
      <c r="L39" s="61">
        <v>24.885060388813837</v>
      </c>
      <c r="M39" s="46"/>
      <c r="N39" s="59">
        <v>2</v>
      </c>
      <c r="O39" s="12" t="s">
        <v>35</v>
      </c>
      <c r="P39" s="19">
        <v>2410.4405999999999</v>
      </c>
      <c r="Q39" s="20">
        <v>10617.834999999999</v>
      </c>
      <c r="R39" s="21">
        <v>13028.275600000001</v>
      </c>
      <c r="S39" s="22">
        <v>200.55779999999999</v>
      </c>
      <c r="T39" s="23">
        <v>0.59118727050183595</v>
      </c>
      <c r="U39" s="23">
        <v>6.9359445124439006E-2</v>
      </c>
      <c r="V39" s="23">
        <v>0.33945328437372502</v>
      </c>
      <c r="W39" s="24">
        <v>16.418098973200159</v>
      </c>
      <c r="X39" s="61">
        <v>28.062944717797702</v>
      </c>
      <c r="Y39" s="46"/>
      <c r="Z39" s="59">
        <v>2</v>
      </c>
      <c r="AA39" s="12" t="s">
        <v>35</v>
      </c>
      <c r="AB39" s="37">
        <v>2224.8809000000001</v>
      </c>
      <c r="AC39" s="38">
        <v>11185.3716</v>
      </c>
      <c r="AD39" s="38">
        <v>13410.252500000001</v>
      </c>
      <c r="AE39" s="39">
        <v>538.24350000000004</v>
      </c>
      <c r="AF39" s="23">
        <v>0.44858664481769767</v>
      </c>
      <c r="AG39" s="23">
        <v>8.5210979106923393E-2</v>
      </c>
      <c r="AH39" s="23">
        <v>0.46620237607537895</v>
      </c>
      <c r="AI39" s="24">
        <v>12.780557999280427</v>
      </c>
      <c r="AJ39" s="61">
        <v>21.616379364716419</v>
      </c>
    </row>
    <row r="40" spans="2:36">
      <c r="B40" s="59">
        <v>3</v>
      </c>
      <c r="C40" s="25" t="s">
        <v>38</v>
      </c>
      <c r="D40" s="40">
        <v>2610.9557003883892</v>
      </c>
      <c r="E40" s="41">
        <v>10493.753158217498</v>
      </c>
      <c r="F40" s="41">
        <v>13104.708858605887</v>
      </c>
      <c r="G40" s="42">
        <v>478.94428475061329</v>
      </c>
      <c r="H40" s="30">
        <v>0.55069501226492235</v>
      </c>
      <c r="I40" s="30">
        <v>3.4750613246116106E-2</v>
      </c>
      <c r="J40" s="30">
        <v>0.4145543744889616</v>
      </c>
      <c r="K40" s="31">
        <v>14.606640751403178</v>
      </c>
      <c r="L40" s="63">
        <v>21.654993888929635</v>
      </c>
      <c r="M40" s="46"/>
      <c r="N40" s="59">
        <v>3</v>
      </c>
      <c r="O40" s="25" t="s">
        <v>38</v>
      </c>
      <c r="P40" s="26">
        <v>2727.4160000000002</v>
      </c>
      <c r="Q40" s="27">
        <v>10219.950199999999</v>
      </c>
      <c r="R40" s="28">
        <v>12947.3662</v>
      </c>
      <c r="S40" s="29">
        <v>279.89769999999999</v>
      </c>
      <c r="T40" s="30">
        <v>0.62260301917584671</v>
      </c>
      <c r="U40" s="30">
        <v>3.1007751937984496E-2</v>
      </c>
      <c r="V40" s="30">
        <v>0.34638922888616891</v>
      </c>
      <c r="W40" s="31">
        <v>16.14205836958525</v>
      </c>
      <c r="X40" s="63">
        <v>23.397402496841519</v>
      </c>
      <c r="Y40" s="46"/>
      <c r="Z40" s="59">
        <v>3</v>
      </c>
      <c r="AA40" s="25" t="s">
        <v>38</v>
      </c>
      <c r="AB40" s="40">
        <v>2494.0183000000002</v>
      </c>
      <c r="AC40" s="41">
        <v>10768.677799999999</v>
      </c>
      <c r="AD40" s="41">
        <v>13262.696099999999</v>
      </c>
      <c r="AE40" s="42">
        <v>678.80629999999996</v>
      </c>
      <c r="AF40" s="30">
        <v>0.47849242113887752</v>
      </c>
      <c r="AG40" s="30">
        <v>3.8508807865628839E-2</v>
      </c>
      <c r="AH40" s="30">
        <v>0.48299877099549365</v>
      </c>
      <c r="AI40" s="31">
        <v>13.336498077368118</v>
      </c>
      <c r="AJ40" s="63">
        <v>19.884494161848874</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3062.9575345452513</v>
      </c>
      <c r="E42" s="35">
        <v>30022.434025192975</v>
      </c>
      <c r="F42" s="35">
        <v>33085.391559738222</v>
      </c>
      <c r="G42" s="36"/>
      <c r="H42" s="17"/>
      <c r="I42" s="17"/>
      <c r="J42" s="17"/>
      <c r="K42" s="18"/>
      <c r="L42" s="60"/>
      <c r="M42" s="46"/>
      <c r="N42" s="59">
        <v>0</v>
      </c>
      <c r="O42" s="12" t="s">
        <v>39</v>
      </c>
      <c r="P42" s="13">
        <v>2896.0383000000002</v>
      </c>
      <c r="Q42" s="14">
        <v>30030.3076</v>
      </c>
      <c r="R42" s="15">
        <v>32926.3459</v>
      </c>
      <c r="S42" s="16"/>
      <c r="T42" s="17"/>
      <c r="U42" s="17"/>
      <c r="V42" s="17"/>
      <c r="W42" s="18"/>
      <c r="X42" s="60"/>
      <c r="Y42" s="46"/>
      <c r="Z42" s="59">
        <v>0</v>
      </c>
      <c r="AA42" s="12" t="s">
        <v>39</v>
      </c>
      <c r="AB42" s="34">
        <v>4542.9378999999999</v>
      </c>
      <c r="AC42" s="35">
        <v>29952.6234</v>
      </c>
      <c r="AD42" s="35">
        <v>34495.561300000001</v>
      </c>
      <c r="AE42" s="36"/>
      <c r="AF42" s="17"/>
      <c r="AG42" s="17"/>
      <c r="AH42" s="17"/>
      <c r="AI42" s="18"/>
      <c r="AJ42" s="60"/>
    </row>
    <row r="43" spans="2:36">
      <c r="B43" s="59">
        <v>1</v>
      </c>
      <c r="C43" s="12" t="s">
        <v>40</v>
      </c>
      <c r="D43" s="37">
        <v>3216.1419845172832</v>
      </c>
      <c r="E43" s="38">
        <v>29684.342762590895</v>
      </c>
      <c r="F43" s="38">
        <v>32900.484747108174</v>
      </c>
      <c r="G43" s="39">
        <v>9.6991498713502651</v>
      </c>
      <c r="H43" s="23">
        <v>0.10090614162658017</v>
      </c>
      <c r="I43" s="23">
        <v>0.5810493343774471</v>
      </c>
      <c r="J43" s="23">
        <v>0.31804452399597272</v>
      </c>
      <c r="K43" s="24">
        <v>1.0092651694140311</v>
      </c>
      <c r="L43" s="61">
        <v>24.722310407724063</v>
      </c>
      <c r="M43" s="46"/>
      <c r="N43" s="59">
        <v>1</v>
      </c>
      <c r="O43" s="12" t="s">
        <v>40</v>
      </c>
      <c r="P43" s="19">
        <v>3041.1907999999999</v>
      </c>
      <c r="Q43" s="20">
        <v>29691.964199999999</v>
      </c>
      <c r="R43" s="21">
        <v>32733.154999999999</v>
      </c>
      <c r="S43" s="22">
        <v>4.3897000000000004</v>
      </c>
      <c r="T43" s="23">
        <v>9.7970870160587586E-2</v>
      </c>
      <c r="U43" s="23">
        <v>0.58334370720776796</v>
      </c>
      <c r="V43" s="23">
        <v>0.31868542263164445</v>
      </c>
      <c r="W43" s="24">
        <v>0.8809088776737164</v>
      </c>
      <c r="X43" s="61">
        <v>25.502287324070512</v>
      </c>
      <c r="Y43" s="46"/>
      <c r="Z43" s="59">
        <v>1</v>
      </c>
      <c r="AA43" s="12" t="s">
        <v>40</v>
      </c>
      <c r="AB43" s="37">
        <v>4767.3371999999999</v>
      </c>
      <c r="AC43" s="38">
        <v>29616.7677</v>
      </c>
      <c r="AD43" s="38">
        <v>34384.104899999998</v>
      </c>
      <c r="AE43" s="39">
        <v>56.775100000000002</v>
      </c>
      <c r="AF43" s="23">
        <v>0.12693156732891833</v>
      </c>
      <c r="AG43" s="23">
        <v>0.56070640176600439</v>
      </c>
      <c r="AH43" s="23">
        <v>0.31236203090507725</v>
      </c>
      <c r="AI43" s="24">
        <v>13.179580289700095</v>
      </c>
      <c r="AJ43" s="61">
        <v>18.168936517617141</v>
      </c>
    </row>
    <row r="44" spans="2:36">
      <c r="B44" s="59">
        <v>2</v>
      </c>
      <c r="C44" s="12" t="s">
        <v>41</v>
      </c>
      <c r="D44" s="37">
        <v>3460.4940547600399</v>
      </c>
      <c r="E44" s="38">
        <v>29354.084803915426</v>
      </c>
      <c r="F44" s="38">
        <v>32814.578768810832</v>
      </c>
      <c r="G44" s="39">
        <v>-26.675924119028974</v>
      </c>
      <c r="H44" s="23">
        <v>0.25002796733415372</v>
      </c>
      <c r="I44" s="23">
        <v>0.38572547264794721</v>
      </c>
      <c r="J44" s="23">
        <v>0.36424656001789907</v>
      </c>
      <c r="K44" s="24">
        <v>2.0248041659518861</v>
      </c>
      <c r="L44" s="61">
        <v>35.488044757913961</v>
      </c>
      <c r="M44" s="46"/>
      <c r="N44" s="59">
        <v>2</v>
      </c>
      <c r="O44" s="12" t="s">
        <v>41</v>
      </c>
      <c r="P44" s="19">
        <v>3316.7406999999998</v>
      </c>
      <c r="Q44" s="20">
        <v>29361.459800000001</v>
      </c>
      <c r="R44" s="21">
        <v>32678.200400000002</v>
      </c>
      <c r="S44" s="22">
        <v>-62.864699999999999</v>
      </c>
      <c r="T44" s="23">
        <v>0.27399477156728497</v>
      </c>
      <c r="U44" s="23">
        <v>0.38565915598157602</v>
      </c>
      <c r="V44" s="23">
        <v>0.34034607245113901</v>
      </c>
      <c r="W44" s="24">
        <v>2.2879836845908508</v>
      </c>
      <c r="X44" s="61">
        <v>38.889354393737406</v>
      </c>
      <c r="Y44" s="46"/>
      <c r="Z44" s="59">
        <v>2</v>
      </c>
      <c r="AA44" s="12" t="s">
        <v>41</v>
      </c>
      <c r="AB44" s="37">
        <v>4735.0753999999997</v>
      </c>
      <c r="AC44" s="38">
        <v>29288.694800000001</v>
      </c>
      <c r="AD44" s="38">
        <v>34023.770199999999</v>
      </c>
      <c r="AE44" s="39">
        <v>294.18990000000002</v>
      </c>
      <c r="AF44" s="23">
        <v>3.7527593818984545E-2</v>
      </c>
      <c r="AG44" s="23">
        <v>0.38631346578366454</v>
      </c>
      <c r="AH44" s="23">
        <v>0.57615894039735094</v>
      </c>
      <c r="AI44" s="24">
        <v>1.4448539936710403</v>
      </c>
      <c r="AJ44" s="61">
        <v>5.2983630082942863</v>
      </c>
    </row>
    <row r="45" spans="2:36">
      <c r="B45" s="59">
        <v>3</v>
      </c>
      <c r="C45" s="12" t="s">
        <v>42</v>
      </c>
      <c r="D45" s="37">
        <v>3692.3197743148003</v>
      </c>
      <c r="E45" s="38">
        <v>29031.391741738447</v>
      </c>
      <c r="F45" s="38">
        <v>32723.711516053248</v>
      </c>
      <c r="G45" s="39">
        <v>-36.826256292650193</v>
      </c>
      <c r="H45" s="23">
        <v>0.35194093299026735</v>
      </c>
      <c r="I45" s="23">
        <v>0.33079762837006377</v>
      </c>
      <c r="J45" s="23">
        <v>0.31726143863966888</v>
      </c>
      <c r="K45" s="24">
        <v>20.390062253076881</v>
      </c>
      <c r="L45" s="61">
        <v>34.995120343065814</v>
      </c>
      <c r="M45" s="46"/>
      <c r="N45" s="59">
        <v>3</v>
      </c>
      <c r="O45" s="12" t="s">
        <v>42</v>
      </c>
      <c r="P45" s="19">
        <v>3577.2582000000002</v>
      </c>
      <c r="Q45" s="20">
        <v>29038.525799999999</v>
      </c>
      <c r="R45" s="21">
        <v>32615.784</v>
      </c>
      <c r="S45" s="22">
        <v>-101.324</v>
      </c>
      <c r="T45" s="23">
        <v>0.39076310220341093</v>
      </c>
      <c r="U45" s="23">
        <v>0.3307606124735466</v>
      </c>
      <c r="V45" s="23">
        <v>0.27847628532304247</v>
      </c>
      <c r="W45" s="24">
        <v>23.016061634658392</v>
      </c>
      <c r="X45" s="61">
        <v>38.657946335502011</v>
      </c>
      <c r="Y45" s="46"/>
      <c r="Z45" s="59">
        <v>3</v>
      </c>
      <c r="AA45" s="12" t="s">
        <v>42</v>
      </c>
      <c r="AB45" s="37">
        <v>4712.5069999999996</v>
      </c>
      <c r="AC45" s="38">
        <v>28968.137999999999</v>
      </c>
      <c r="AD45" s="38">
        <v>33680.644999999997</v>
      </c>
      <c r="AE45" s="39">
        <v>535.03949999999998</v>
      </c>
      <c r="AF45" s="23">
        <v>7.7262693156732896E-3</v>
      </c>
      <c r="AG45" s="23">
        <v>0.33112582781456956</v>
      </c>
      <c r="AH45" s="23">
        <v>0.66114790286975722</v>
      </c>
      <c r="AI45" s="24">
        <v>0.96175626152519711</v>
      </c>
      <c r="AJ45" s="61">
        <v>2.5011392616513985</v>
      </c>
    </row>
    <row r="46" spans="2:36">
      <c r="B46" s="62">
        <v>4</v>
      </c>
      <c r="C46" s="25" t="s">
        <v>43</v>
      </c>
      <c r="D46" s="40">
        <v>4897.4179470969912</v>
      </c>
      <c r="E46" s="41">
        <v>27614.642295793714</v>
      </c>
      <c r="F46" s="41">
        <v>32512.060232755342</v>
      </c>
      <c r="G46" s="42">
        <v>175.84529362344782</v>
      </c>
      <c r="H46" s="30">
        <v>0.52321288734757798</v>
      </c>
      <c r="I46" s="30">
        <v>9.0614162658015432E-3</v>
      </c>
      <c r="J46" s="30">
        <v>0.46772569638662043</v>
      </c>
      <c r="K46" s="31">
        <v>18.679882538633937</v>
      </c>
      <c r="L46" s="63">
        <v>48.43486311786215</v>
      </c>
      <c r="M46" s="46"/>
      <c r="N46" s="62">
        <v>4</v>
      </c>
      <c r="O46" s="25" t="s">
        <v>43</v>
      </c>
      <c r="P46" s="26">
        <v>4918.2044999999998</v>
      </c>
      <c r="Q46" s="27">
        <v>27625.188900000001</v>
      </c>
      <c r="R46" s="28">
        <v>32543.393400000001</v>
      </c>
      <c r="S46" s="29">
        <v>-25.635899999999999</v>
      </c>
      <c r="T46" s="30">
        <v>0.56691149010332376</v>
      </c>
      <c r="U46" s="30">
        <v>8.8385410182995148E-3</v>
      </c>
      <c r="V46" s="30">
        <v>0.42424996887837668</v>
      </c>
      <c r="W46" s="31">
        <v>20.539815368119875</v>
      </c>
      <c r="X46" s="63">
        <v>52.58416577754879</v>
      </c>
      <c r="Y46" s="46"/>
      <c r="Z46" s="62">
        <v>4</v>
      </c>
      <c r="AA46" s="25" t="s">
        <v>43</v>
      </c>
      <c r="AB46" s="40">
        <v>4713.1151</v>
      </c>
      <c r="AC46" s="41">
        <v>27521.131399999998</v>
      </c>
      <c r="AD46" s="41">
        <v>32234.2464</v>
      </c>
      <c r="AE46" s="42">
        <v>1962.2674</v>
      </c>
      <c r="AF46" s="30">
        <v>0.13576158940397351</v>
      </c>
      <c r="AG46" s="30">
        <v>1.1037527593818985E-2</v>
      </c>
      <c r="AH46" s="30">
        <v>0.85320088300220742</v>
      </c>
      <c r="AI46" s="31">
        <v>0</v>
      </c>
      <c r="AJ46" s="63">
        <v>10.458973955522444</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1614.0789427752864</v>
      </c>
      <c r="E54" s="14">
        <v>5719.1120223467869</v>
      </c>
      <c r="F54" s="15">
        <v>7333.1910081464866</v>
      </c>
      <c r="G54" s="16"/>
      <c r="H54" s="17"/>
      <c r="I54" s="17"/>
      <c r="J54" s="17"/>
      <c r="K54" s="18"/>
      <c r="L54" s="60"/>
      <c r="M54" s="46"/>
      <c r="N54" s="59">
        <v>0</v>
      </c>
      <c r="O54" s="12" t="s">
        <v>33</v>
      </c>
      <c r="P54" s="13">
        <v>1410.8017067345597</v>
      </c>
      <c r="Q54" s="14">
        <v>5646.3193456964527</v>
      </c>
      <c r="R54" s="15">
        <v>7057.1211091655723</v>
      </c>
      <c r="S54" s="16"/>
      <c r="T54" s="17"/>
      <c r="U54" s="17"/>
      <c r="V54" s="17"/>
      <c r="W54" s="18"/>
      <c r="X54" s="60"/>
      <c r="Y54" s="46"/>
      <c r="Z54" s="59">
        <v>0</v>
      </c>
      <c r="AA54" s="12" t="s">
        <v>33</v>
      </c>
      <c r="AB54" s="13">
        <v>2251.9922484536078</v>
      </c>
      <c r="AC54" s="14">
        <v>5947.5459478350522</v>
      </c>
      <c r="AD54" s="15">
        <v>8199.5381962886604</v>
      </c>
      <c r="AE54" s="16"/>
      <c r="AF54" s="17"/>
      <c r="AG54" s="17"/>
      <c r="AH54" s="17"/>
      <c r="AI54" s="18"/>
      <c r="AJ54" s="60"/>
    </row>
    <row r="55" spans="2:36">
      <c r="B55" s="59">
        <v>1</v>
      </c>
      <c r="C55" s="12" t="s">
        <v>34</v>
      </c>
      <c r="D55" s="19">
        <v>2182.0337130293969</v>
      </c>
      <c r="E55" s="20">
        <v>5195.0355779272541</v>
      </c>
      <c r="F55" s="21">
        <v>7377.0692909566505</v>
      </c>
      <c r="G55" s="22">
        <v>-72.674956253114118</v>
      </c>
      <c r="H55" s="23">
        <v>0.50822122571001493</v>
      </c>
      <c r="I55" s="23">
        <v>0.24090682610861983</v>
      </c>
      <c r="J55" s="23">
        <v>0.25087194818136521</v>
      </c>
      <c r="K55" s="24">
        <v>29.983750765202014</v>
      </c>
      <c r="L55" s="61">
        <v>53.700450253495035</v>
      </c>
      <c r="M55" s="46"/>
      <c r="N55" s="59">
        <v>1</v>
      </c>
      <c r="O55" s="12" t="s">
        <v>34</v>
      </c>
      <c r="P55" s="19">
        <v>2172.7270133705651</v>
      </c>
      <c r="Q55" s="20">
        <v>5129.4539795663604</v>
      </c>
      <c r="R55" s="21">
        <v>7302.1809929369247</v>
      </c>
      <c r="S55" s="22">
        <v>-219.19933725361369</v>
      </c>
      <c r="T55" s="23">
        <v>0.62155059132720103</v>
      </c>
      <c r="U55" s="23">
        <v>0.23193166885676741</v>
      </c>
      <c r="V55" s="23">
        <v>0.14651773981603153</v>
      </c>
      <c r="W55" s="24">
        <v>40.128466218141988</v>
      </c>
      <c r="X55" s="61">
        <v>65.711116045833222</v>
      </c>
      <c r="Y55" s="46"/>
      <c r="Z55" s="59">
        <v>1</v>
      </c>
      <c r="AA55" s="12" t="s">
        <v>34</v>
      </c>
      <c r="AB55" s="19">
        <v>2211.2394797938146</v>
      </c>
      <c r="AC55" s="20">
        <v>5400.8400989690717</v>
      </c>
      <c r="AD55" s="21">
        <v>7612.0795787628867</v>
      </c>
      <c r="AE55" s="22">
        <v>387.1396991752577</v>
      </c>
      <c r="AF55" s="23">
        <v>0.15257731958762888</v>
      </c>
      <c r="AG55" s="23">
        <v>0.2690721649484536</v>
      </c>
      <c r="AH55" s="23">
        <v>0.57835051546391758</v>
      </c>
      <c r="AI55" s="24">
        <v>0</v>
      </c>
      <c r="AJ55" s="61">
        <v>14.134904807447178</v>
      </c>
    </row>
    <row r="56" spans="2:36">
      <c r="B56" s="59">
        <v>2</v>
      </c>
      <c r="C56" s="12" t="s">
        <v>35</v>
      </c>
      <c r="D56" s="19">
        <v>2243.7027547832586</v>
      </c>
      <c r="E56" s="20">
        <v>5101.7272159441945</v>
      </c>
      <c r="F56" s="21">
        <v>7345.4299707274549</v>
      </c>
      <c r="G56" s="22">
        <v>-51.69349773293473</v>
      </c>
      <c r="H56" s="23">
        <v>0.52167414050822125</v>
      </c>
      <c r="I56" s="23">
        <v>0.19905331340308918</v>
      </c>
      <c r="J56" s="23">
        <v>0.27927254608868957</v>
      </c>
      <c r="K56" s="24">
        <v>26.929362705831078</v>
      </c>
      <c r="L56" s="61">
        <v>48.305281027232354</v>
      </c>
      <c r="M56" s="46"/>
      <c r="N56" s="59">
        <v>2</v>
      </c>
      <c r="O56" s="12" t="s">
        <v>35</v>
      </c>
      <c r="P56" s="19">
        <v>2231.1775546320628</v>
      </c>
      <c r="Q56" s="20">
        <v>5037.3200803547961</v>
      </c>
      <c r="R56" s="21">
        <v>7268.4976349868593</v>
      </c>
      <c r="S56" s="22">
        <v>-195.55071291064388</v>
      </c>
      <c r="T56" s="23">
        <v>0.63042049934296973</v>
      </c>
      <c r="U56" s="23">
        <v>0.18988173455978974</v>
      </c>
      <c r="V56" s="23">
        <v>0.17969776609724047</v>
      </c>
      <c r="W56" s="24">
        <v>34.90907521633315</v>
      </c>
      <c r="X56" s="61">
        <v>58.302592616061808</v>
      </c>
      <c r="Y56" s="46"/>
      <c r="Z56" s="59">
        <v>2</v>
      </c>
      <c r="AA56" s="12" t="s">
        <v>35</v>
      </c>
      <c r="AB56" s="19">
        <v>2283.0086406185569</v>
      </c>
      <c r="AC56" s="20">
        <v>5303.8461032989699</v>
      </c>
      <c r="AD56" s="21">
        <v>7586.8547439175263</v>
      </c>
      <c r="AE56" s="22">
        <v>399.75120639175259</v>
      </c>
      <c r="AF56" s="23">
        <v>0.18041237113402062</v>
      </c>
      <c r="AG56" s="23">
        <v>0.22783505154639175</v>
      </c>
      <c r="AH56" s="23">
        <v>0.59175257731958764</v>
      </c>
      <c r="AI56" s="24">
        <v>0.34600329243706707</v>
      </c>
      <c r="AJ56" s="61">
        <v>15.405281093483739</v>
      </c>
    </row>
    <row r="57" spans="2:36">
      <c r="B57" s="59">
        <v>3</v>
      </c>
      <c r="C57" s="12" t="s">
        <v>36</v>
      </c>
      <c r="D57" s="19">
        <v>2384.4818477578474</v>
      </c>
      <c r="E57" s="20">
        <v>4969.3404949427004</v>
      </c>
      <c r="F57" s="21">
        <v>7353.822313527653</v>
      </c>
      <c r="G57" s="22">
        <v>-61.992649725959147</v>
      </c>
      <c r="H57" s="23">
        <v>0.61310413552566023</v>
      </c>
      <c r="I57" s="23">
        <v>7.9970104633781763E-2</v>
      </c>
      <c r="J57" s="23">
        <v>0.30692575984055803</v>
      </c>
      <c r="K57" s="24">
        <v>26.143795667735947</v>
      </c>
      <c r="L57" s="61">
        <v>47.937705623577116</v>
      </c>
      <c r="M57" s="46"/>
      <c r="N57" s="59">
        <v>3</v>
      </c>
      <c r="O57" s="12" t="s">
        <v>36</v>
      </c>
      <c r="P57" s="19">
        <v>2364.6246104139291</v>
      </c>
      <c r="Q57" s="20">
        <v>4906.5831979960576</v>
      </c>
      <c r="R57" s="21">
        <v>7271.2077516754271</v>
      </c>
      <c r="S57" s="22">
        <v>-200.57105374507228</v>
      </c>
      <c r="T57" s="23">
        <v>0.70433639947437587</v>
      </c>
      <c r="U57" s="23">
        <v>7.8843626806833114E-2</v>
      </c>
      <c r="V57" s="23">
        <v>0.21681997371879105</v>
      </c>
      <c r="W57" s="24">
        <v>31.836667935607693</v>
      </c>
      <c r="X57" s="61">
        <v>55.586828103731946</v>
      </c>
      <c r="Y57" s="46"/>
      <c r="Z57" s="59">
        <v>3</v>
      </c>
      <c r="AA57" s="12" t="s">
        <v>36</v>
      </c>
      <c r="AB57" s="19">
        <v>2446.7967245360828</v>
      </c>
      <c r="AC57" s="20">
        <v>5166.2819505154648</v>
      </c>
      <c r="AD57" s="21">
        <v>7613.0787323711347</v>
      </c>
      <c r="AE57" s="22">
        <v>372.88638309278349</v>
      </c>
      <c r="AF57" s="23">
        <v>0.32680412371134021</v>
      </c>
      <c r="AG57" s="23">
        <v>8.3505154639175252E-2</v>
      </c>
      <c r="AH57" s="23">
        <v>0.58969072164948455</v>
      </c>
      <c r="AI57" s="24">
        <v>9.0219515390485334</v>
      </c>
      <c r="AJ57" s="61">
        <v>23.790306552478871</v>
      </c>
    </row>
    <row r="58" spans="2:36">
      <c r="B58" s="62">
        <v>4</v>
      </c>
      <c r="C58" s="25" t="s">
        <v>37</v>
      </c>
      <c r="D58" s="26">
        <v>2661.3439425012457</v>
      </c>
      <c r="E58" s="27">
        <v>4912.3698534379664</v>
      </c>
      <c r="F58" s="28">
        <v>7573.7137856253121</v>
      </c>
      <c r="G58" s="29">
        <v>-281.64408158943695</v>
      </c>
      <c r="H58" s="30">
        <v>0.7767812655705032</v>
      </c>
      <c r="I58" s="30">
        <v>2.242152466367713E-3</v>
      </c>
      <c r="J58" s="30">
        <v>0.22097658196312905</v>
      </c>
      <c r="K58" s="31">
        <v>38.509989096423283</v>
      </c>
      <c r="L58" s="63">
        <v>83.027626017766252</v>
      </c>
      <c r="M58" s="46"/>
      <c r="N58" s="62">
        <v>4</v>
      </c>
      <c r="O58" s="25" t="s">
        <v>37</v>
      </c>
      <c r="P58" s="26">
        <v>2622.8520196452037</v>
      </c>
      <c r="Q58" s="27">
        <v>4846.4037624507218</v>
      </c>
      <c r="R58" s="28">
        <v>7469.2557820959255</v>
      </c>
      <c r="S58" s="29">
        <v>-398.29141599868592</v>
      </c>
      <c r="T58" s="30">
        <v>0.82851511169513803</v>
      </c>
      <c r="U58" s="30">
        <v>1.6425755584756898E-3</v>
      </c>
      <c r="V58" s="30">
        <v>0.16984231274638634</v>
      </c>
      <c r="W58" s="31">
        <v>43.012676771709984</v>
      </c>
      <c r="X58" s="63">
        <v>89.085189462747437</v>
      </c>
      <c r="Y58" s="46"/>
      <c r="Z58" s="62">
        <v>4</v>
      </c>
      <c r="AA58" s="25" t="s">
        <v>37</v>
      </c>
      <c r="AB58" s="26">
        <v>2782.1371519587628</v>
      </c>
      <c r="AC58" s="27">
        <v>5119.3809678350517</v>
      </c>
      <c r="AD58" s="28">
        <v>7901.5180771134028</v>
      </c>
      <c r="AE58" s="29">
        <v>84.412089484536111</v>
      </c>
      <c r="AF58" s="30">
        <v>0.61443298969072169</v>
      </c>
      <c r="AG58" s="30">
        <v>4.1237113402061848E-3</v>
      </c>
      <c r="AH58" s="30">
        <v>0.38144329896907214</v>
      </c>
      <c r="AI58" s="31">
        <v>24.661237302963961</v>
      </c>
      <c r="AJ58" s="63">
        <v>63.642044708628468</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10865.687608537737</v>
      </c>
      <c r="F60" s="15">
        <v>12205.661627432706</v>
      </c>
      <c r="G60" s="16"/>
      <c r="H60" s="17"/>
      <c r="I60" s="17"/>
      <c r="J60" s="17"/>
      <c r="K60" s="18"/>
      <c r="L60" s="60"/>
      <c r="M60" s="46"/>
      <c r="N60" s="59">
        <v>0</v>
      </c>
      <c r="O60" s="12" t="s">
        <v>33</v>
      </c>
      <c r="P60" s="13">
        <v>1025.7731497688528</v>
      </c>
      <c r="Q60" s="14">
        <v>9855.0120587748879</v>
      </c>
      <c r="R60" s="15">
        <v>10880.785223366054</v>
      </c>
      <c r="S60" s="16"/>
      <c r="T60" s="17"/>
      <c r="U60" s="17"/>
      <c r="V60" s="17"/>
      <c r="W60" s="18"/>
      <c r="X60" s="60"/>
      <c r="Y60" s="46"/>
      <c r="Z60" s="59">
        <v>0</v>
      </c>
      <c r="AA60" s="12" t="s">
        <v>33</v>
      </c>
      <c r="AB60" s="13">
        <v>3837.2513496907218</v>
      </c>
      <c r="AC60" s="14">
        <v>26292.036698453609</v>
      </c>
      <c r="AD60" s="15">
        <v>30129.28801340206</v>
      </c>
      <c r="AE60" s="16"/>
      <c r="AF60" s="17"/>
      <c r="AG60" s="17"/>
      <c r="AH60" s="17"/>
      <c r="AI60" s="18"/>
      <c r="AJ60" s="60"/>
    </row>
    <row r="61" spans="2:36">
      <c r="B61" s="59">
        <v>1</v>
      </c>
      <c r="C61" s="12" t="s">
        <v>34</v>
      </c>
      <c r="D61" s="19">
        <v>1915.8974626460983</v>
      </c>
      <c r="E61" s="20">
        <v>9831.4091328155191</v>
      </c>
      <c r="F61" s="21">
        <v>11747.306573691845</v>
      </c>
      <c r="G61" s="22">
        <v>313.63780135082226</v>
      </c>
      <c r="H61" s="23">
        <v>0.46280344557556774</v>
      </c>
      <c r="I61" s="23">
        <v>9.6515270164447928E-2</v>
      </c>
      <c r="J61" s="23">
        <v>0.44068128425998432</v>
      </c>
      <c r="K61" s="24">
        <v>12.703866588166076</v>
      </c>
      <c r="L61" s="61">
        <v>22.090920081335547</v>
      </c>
      <c r="M61" s="46"/>
      <c r="N61" s="59">
        <v>1</v>
      </c>
      <c r="O61" s="12" t="s">
        <v>34</v>
      </c>
      <c r="P61" s="19">
        <v>1586.0255677714422</v>
      </c>
      <c r="Q61" s="20">
        <v>8904.8436701779483</v>
      </c>
      <c r="R61" s="21">
        <v>10490.86923794939</v>
      </c>
      <c r="S61" s="22">
        <v>183.03320433639948</v>
      </c>
      <c r="T61" s="23">
        <v>0.43462549277266754</v>
      </c>
      <c r="U61" s="23">
        <v>8.2128777923784493E-2</v>
      </c>
      <c r="V61" s="23">
        <v>0.3199737187910644</v>
      </c>
      <c r="W61" s="24">
        <v>14.118845490104107</v>
      </c>
      <c r="X61" s="61">
        <v>24.831983131325547</v>
      </c>
      <c r="Y61" s="46"/>
      <c r="Z61" s="59">
        <v>1</v>
      </c>
      <c r="AA61" s="12" t="s">
        <v>34</v>
      </c>
      <c r="AB61" s="19">
        <v>5111.8993926804133</v>
      </c>
      <c r="AC61" s="20">
        <v>23827.313111752577</v>
      </c>
      <c r="AD61" s="21">
        <v>28939.212389793815</v>
      </c>
      <c r="AE61" s="22">
        <v>1077.2255827835054</v>
      </c>
      <c r="AF61" s="23">
        <v>0.4064818430300664</v>
      </c>
      <c r="AG61" s="23">
        <v>9.4884810620851232E-2</v>
      </c>
      <c r="AH61" s="23">
        <v>0.49863334634908241</v>
      </c>
      <c r="AI61" s="24">
        <v>11.75107659405362</v>
      </c>
      <c r="AJ61" s="61">
        <v>19.374689785465346</v>
      </c>
    </row>
    <row r="62" spans="2:36">
      <c r="B62" s="59">
        <v>2</v>
      </c>
      <c r="C62" s="12" t="s">
        <v>35</v>
      </c>
      <c r="D62" s="19">
        <v>2124.3295093034121</v>
      </c>
      <c r="E62" s="20">
        <v>9638.5473966910795</v>
      </c>
      <c r="F62" s="21">
        <v>11762.876947024421</v>
      </c>
      <c r="G62" s="22">
        <v>282.79150536413465</v>
      </c>
      <c r="H62" s="23">
        <v>0.50097885669537978</v>
      </c>
      <c r="I62" s="23">
        <v>7.6350822239624125E-2</v>
      </c>
      <c r="J62" s="23">
        <v>0.42267032106499608</v>
      </c>
      <c r="K62" s="24">
        <v>14.017983943453338</v>
      </c>
      <c r="L62" s="61">
        <v>24.657694131272887</v>
      </c>
      <c r="M62" s="46"/>
      <c r="N62" s="59">
        <v>2</v>
      </c>
      <c r="O62" s="12" t="s">
        <v>35</v>
      </c>
      <c r="P62" s="19">
        <v>1795.936515348827</v>
      </c>
      <c r="Q62" s="20">
        <v>8728.4638269047409</v>
      </c>
      <c r="R62" s="21">
        <v>10524.400411104056</v>
      </c>
      <c r="S62" s="22">
        <v>124.46146300919845</v>
      </c>
      <c r="T62" s="23">
        <v>0.47306176084099871</v>
      </c>
      <c r="U62" s="23">
        <v>6.1103810775295662E-2</v>
      </c>
      <c r="V62" s="23">
        <v>0.30256241787122207</v>
      </c>
      <c r="W62" s="24">
        <v>15.632206441417299</v>
      </c>
      <c r="X62" s="61">
        <v>27.938213597597709</v>
      </c>
      <c r="Y62" s="46"/>
      <c r="Z62" s="59">
        <v>2</v>
      </c>
      <c r="AA62" s="12" t="s">
        <v>35</v>
      </c>
      <c r="AB62" s="19">
        <v>5550.7674028865977</v>
      </c>
      <c r="AC62" s="20">
        <v>23365.212590927833</v>
      </c>
      <c r="AD62" s="21">
        <v>28915.979993814439</v>
      </c>
      <c r="AE62" s="22">
        <v>1098.5962020618556</v>
      </c>
      <c r="AF62" s="23">
        <v>0.43693869582194456</v>
      </c>
      <c r="AG62" s="23">
        <v>7.9656384224912141E-2</v>
      </c>
      <c r="AH62" s="23">
        <v>0.48340491995314333</v>
      </c>
      <c r="AI62" s="24">
        <v>12.985137607648868</v>
      </c>
      <c r="AJ62" s="61">
        <v>21.371607385412517</v>
      </c>
    </row>
    <row r="63" spans="2:36">
      <c r="B63" s="59">
        <v>3</v>
      </c>
      <c r="C63" s="25" t="s">
        <v>38</v>
      </c>
      <c r="D63" s="26">
        <v>2414.5884615626765</v>
      </c>
      <c r="E63" s="27">
        <v>9276.3258650157841</v>
      </c>
      <c r="F63" s="28">
        <v>11690.914263778757</v>
      </c>
      <c r="G63" s="29">
        <v>320.17283702036025</v>
      </c>
      <c r="H63" s="30">
        <v>0.5463978073610023</v>
      </c>
      <c r="I63" s="30">
        <v>3.7783868441660144E-2</v>
      </c>
      <c r="J63" s="30">
        <v>0.4158183241973375</v>
      </c>
      <c r="K63" s="31">
        <v>15.003422591608734</v>
      </c>
      <c r="L63" s="63">
        <v>25.415022646141857</v>
      </c>
      <c r="M63" s="46"/>
      <c r="N63" s="59">
        <v>3</v>
      </c>
      <c r="O63" s="25" t="s">
        <v>38</v>
      </c>
      <c r="P63" s="26">
        <v>2055.6683322806016</v>
      </c>
      <c r="Q63" s="27">
        <v>8397.181234132926</v>
      </c>
      <c r="R63" s="28">
        <v>10452.849497563042</v>
      </c>
      <c r="S63" s="29">
        <v>139.36168978318005</v>
      </c>
      <c r="T63" s="30">
        <v>0.50262812089356113</v>
      </c>
      <c r="U63" s="30">
        <v>3.0880420499342968E-2</v>
      </c>
      <c r="V63" s="30">
        <v>0.30321944809461238</v>
      </c>
      <c r="W63" s="31">
        <v>16.32575459804217</v>
      </c>
      <c r="X63" s="63">
        <v>27.91573794948059</v>
      </c>
      <c r="Y63" s="46"/>
      <c r="Z63" s="59">
        <v>3</v>
      </c>
      <c r="AA63" s="25" t="s">
        <v>38</v>
      </c>
      <c r="AB63" s="26">
        <v>6264.1891321649491</v>
      </c>
      <c r="AC63" s="27">
        <v>22497.374063711341</v>
      </c>
      <c r="AD63" s="28">
        <v>28761.563081237113</v>
      </c>
      <c r="AE63" s="29">
        <v>1248.6864616494847</v>
      </c>
      <c r="AF63" s="30">
        <v>0.49238578680203043</v>
      </c>
      <c r="AG63" s="30">
        <v>3.8656774697383836E-2</v>
      </c>
      <c r="AH63" s="30">
        <v>0.46895743850058569</v>
      </c>
      <c r="AI63" s="31">
        <v>13.954886563162654</v>
      </c>
      <c r="AJ63" s="63">
        <v>22.923448869094702</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2548.5738297832236</v>
      </c>
      <c r="E65" s="14">
        <v>24771.03161781338</v>
      </c>
      <c r="F65" s="15">
        <v>27319.605447596605</v>
      </c>
      <c r="G65" s="16"/>
      <c r="H65" s="17"/>
      <c r="I65" s="17"/>
      <c r="J65" s="17"/>
      <c r="K65" s="18"/>
      <c r="L65" s="60"/>
      <c r="M65" s="46"/>
      <c r="N65" s="59">
        <v>0</v>
      </c>
      <c r="O65" s="12" t="s">
        <v>39</v>
      </c>
      <c r="P65" s="13">
        <v>2429.556</v>
      </c>
      <c r="Q65" s="14">
        <v>24710.637299999999</v>
      </c>
      <c r="R65" s="15">
        <v>27140.193299999999</v>
      </c>
      <c r="S65" s="16"/>
      <c r="T65" s="17"/>
      <c r="U65" s="17"/>
      <c r="V65" s="17"/>
      <c r="W65" s="18"/>
      <c r="X65" s="60"/>
      <c r="Y65" s="46"/>
      <c r="Z65" s="59">
        <v>0</v>
      </c>
      <c r="AA65" s="12" t="s">
        <v>39</v>
      </c>
      <c r="AB65" s="13">
        <v>3772.9380999999998</v>
      </c>
      <c r="AC65" s="14">
        <v>25392.322100000001</v>
      </c>
      <c r="AD65" s="15">
        <v>29165.260200000001</v>
      </c>
      <c r="AE65" s="16"/>
      <c r="AF65" s="17"/>
      <c r="AG65" s="17"/>
      <c r="AH65" s="17"/>
      <c r="AI65" s="18"/>
      <c r="AJ65" s="60"/>
    </row>
    <row r="66" spans="2:36">
      <c r="B66" s="59">
        <v>1</v>
      </c>
      <c r="C66" s="12" t="s">
        <v>40</v>
      </c>
      <c r="D66" s="19">
        <v>2656.3084320452404</v>
      </c>
      <c r="E66" s="20">
        <v>24493.464398680491</v>
      </c>
      <c r="F66" s="21">
        <v>27149.772821866165</v>
      </c>
      <c r="G66" s="22">
        <v>19.863587558906691</v>
      </c>
      <c r="H66" s="23">
        <v>8.3883129123468431E-2</v>
      </c>
      <c r="I66" s="23">
        <v>0.59754948162111221</v>
      </c>
      <c r="J66" s="23">
        <v>0.31856738925541944</v>
      </c>
      <c r="K66" s="24">
        <v>1.084812052885437</v>
      </c>
      <c r="L66" s="61">
        <v>20.052734126200487</v>
      </c>
      <c r="M66" s="46"/>
      <c r="N66" s="59">
        <v>1</v>
      </c>
      <c r="O66" s="12" t="s">
        <v>40</v>
      </c>
      <c r="P66" s="19">
        <v>2530.9436000000001</v>
      </c>
      <c r="Q66" s="20">
        <v>24433.633000000002</v>
      </c>
      <c r="R66" s="21">
        <v>26964.5766</v>
      </c>
      <c r="S66" s="22">
        <v>17.374199999999998</v>
      </c>
      <c r="T66" s="23">
        <v>8.583247156153051E-2</v>
      </c>
      <c r="U66" s="23">
        <v>0.59255429162357809</v>
      </c>
      <c r="V66" s="23">
        <v>0.3216132368148914</v>
      </c>
      <c r="W66" s="24">
        <v>1.0848120528854368</v>
      </c>
      <c r="X66" s="61">
        <v>20.73955648276587</v>
      </c>
      <c r="Y66" s="46"/>
      <c r="Z66" s="59">
        <v>1</v>
      </c>
      <c r="AA66" s="12" t="s">
        <v>40</v>
      </c>
      <c r="AB66" s="19">
        <v>3945.9657999999999</v>
      </c>
      <c r="AC66" s="20">
        <v>25108.964</v>
      </c>
      <c r="AD66" s="21">
        <v>29054.929700000001</v>
      </c>
      <c r="AE66" s="22">
        <v>45.472499999999997</v>
      </c>
      <c r="AF66" s="23">
        <v>6.3829787234042548E-2</v>
      </c>
      <c r="AG66" s="23">
        <v>0.64893617021276606</v>
      </c>
      <c r="AH66" s="23">
        <v>0.28723404255319152</v>
      </c>
      <c r="AI66" s="24">
        <v>8.7224900366889724</v>
      </c>
      <c r="AJ66" s="61">
        <v>11.852491444783448</v>
      </c>
    </row>
    <row r="67" spans="2:36">
      <c r="B67" s="59">
        <v>2</v>
      </c>
      <c r="C67" s="12" t="s">
        <v>41</v>
      </c>
      <c r="D67" s="19">
        <v>2832.2714397737982</v>
      </c>
      <c r="E67" s="20">
        <v>24222.329905655042</v>
      </c>
      <c r="F67" s="21">
        <v>27054.60134542884</v>
      </c>
      <c r="G67" s="22">
        <v>11.636014891611689</v>
      </c>
      <c r="H67" s="23">
        <v>0.21960414703110273</v>
      </c>
      <c r="I67" s="23">
        <v>0.38925541941564562</v>
      </c>
      <c r="J67" s="23">
        <v>0.39114043355325168</v>
      </c>
      <c r="K67" s="24">
        <v>1.4838127576127591</v>
      </c>
      <c r="L67" s="61">
        <v>25.561996006201881</v>
      </c>
      <c r="M67" s="46"/>
      <c r="N67" s="59">
        <v>2</v>
      </c>
      <c r="O67" s="12" t="s">
        <v>41</v>
      </c>
      <c r="P67" s="19">
        <v>2725.7921999999999</v>
      </c>
      <c r="Q67" s="20">
        <v>24163.048500000001</v>
      </c>
      <c r="R67" s="21">
        <v>26888.840700000001</v>
      </c>
      <c r="S67" s="22">
        <v>-9.2059999999999995</v>
      </c>
      <c r="T67" s="23">
        <v>0.24095139607032057</v>
      </c>
      <c r="U67" s="23">
        <v>0.38676318510858326</v>
      </c>
      <c r="V67" s="23">
        <v>0.37228541882109617</v>
      </c>
      <c r="W67" s="24">
        <v>1.4670398738007326</v>
      </c>
      <c r="X67" s="61">
        <v>27.672384684916697</v>
      </c>
      <c r="Y67" s="46"/>
      <c r="Z67" s="59">
        <v>2</v>
      </c>
      <c r="AA67" s="12" t="s">
        <v>41</v>
      </c>
      <c r="AB67" s="19">
        <v>3927.6482999999998</v>
      </c>
      <c r="AC67" s="20">
        <v>24832.171600000001</v>
      </c>
      <c r="AD67" s="21">
        <v>28759.819899999999</v>
      </c>
      <c r="AE67" s="22">
        <v>226.0427</v>
      </c>
      <c r="AF67" s="23">
        <v>0</v>
      </c>
      <c r="AG67" s="23">
        <v>0.41489361702127658</v>
      </c>
      <c r="AH67" s="23">
        <v>0.58510638297872342</v>
      </c>
      <c r="AI67" s="24">
        <v>1.4974340497572867</v>
      </c>
      <c r="AJ67" s="61">
        <v>2.8081689793313203</v>
      </c>
    </row>
    <row r="68" spans="2:36">
      <c r="B68" s="59">
        <v>3</v>
      </c>
      <c r="C68" s="12" t="s">
        <v>42</v>
      </c>
      <c r="D68" s="19">
        <v>3027.4249247879357</v>
      </c>
      <c r="E68" s="20">
        <v>23957.407904618285</v>
      </c>
      <c r="F68" s="21">
        <v>26984.832920546654</v>
      </c>
      <c r="G68" s="22">
        <v>-1.1992804901036698</v>
      </c>
      <c r="H68" s="23">
        <v>0.33553251649387372</v>
      </c>
      <c r="I68" s="23">
        <v>0.32704995287464655</v>
      </c>
      <c r="J68" s="23">
        <v>0.33741753063147972</v>
      </c>
      <c r="K68" s="24">
        <v>17.597839909709375</v>
      </c>
      <c r="L68" s="61">
        <v>26.772987996277056</v>
      </c>
      <c r="M68" s="46"/>
      <c r="N68" s="59">
        <v>3</v>
      </c>
      <c r="O68" s="12" t="s">
        <v>42</v>
      </c>
      <c r="P68" s="19">
        <v>2942.1723999999999</v>
      </c>
      <c r="Q68" s="20">
        <v>23898.664000000001</v>
      </c>
      <c r="R68" s="21">
        <v>26840.836500000001</v>
      </c>
      <c r="S68" s="22">
        <v>-42.451999999999998</v>
      </c>
      <c r="T68" s="23">
        <v>0.36814891416752843</v>
      </c>
      <c r="U68" s="23">
        <v>0.32471561530506721</v>
      </c>
      <c r="V68" s="23">
        <v>0.30713547052740436</v>
      </c>
      <c r="W68" s="24">
        <v>20.690470752867167</v>
      </c>
      <c r="X68" s="61">
        <v>29.151684303593836</v>
      </c>
      <c r="Y68" s="46"/>
      <c r="Z68" s="59">
        <v>3</v>
      </c>
      <c r="AA68" s="12" t="s">
        <v>42</v>
      </c>
      <c r="AB68" s="19">
        <v>3904.4376000000002</v>
      </c>
      <c r="AC68" s="20">
        <v>24561.7202</v>
      </c>
      <c r="AD68" s="21">
        <v>28466.157800000001</v>
      </c>
      <c r="AE68" s="22">
        <v>423.1771</v>
      </c>
      <c r="AF68" s="23">
        <v>0</v>
      </c>
      <c r="AG68" s="23">
        <v>0.35106382978723405</v>
      </c>
      <c r="AH68" s="23">
        <v>0.64893617021276606</v>
      </c>
      <c r="AI68" s="24">
        <v>0.92738297350796495</v>
      </c>
      <c r="AJ68" s="61">
        <v>1.3092390015581044</v>
      </c>
    </row>
    <row r="69" spans="2:36">
      <c r="B69" s="62">
        <v>4</v>
      </c>
      <c r="C69" s="25" t="s">
        <v>43</v>
      </c>
      <c r="D69" s="26">
        <v>4074.4596918001885</v>
      </c>
      <c r="E69" s="27">
        <v>22698.319027709706</v>
      </c>
      <c r="F69" s="28">
        <v>26772.778719509897</v>
      </c>
      <c r="G69" s="29">
        <v>202.68943562676722</v>
      </c>
      <c r="H69" s="30">
        <v>0.52591894439208298</v>
      </c>
      <c r="I69" s="30">
        <v>1.1310084825636193E-2</v>
      </c>
      <c r="J69" s="30">
        <v>0.46277097078228085</v>
      </c>
      <c r="K69" s="31">
        <v>18.778492706730283</v>
      </c>
      <c r="L69" s="63">
        <v>40.173564274798565</v>
      </c>
      <c r="M69" s="46"/>
      <c r="N69" s="62">
        <v>4</v>
      </c>
      <c r="O69" s="25" t="s">
        <v>43</v>
      </c>
      <c r="P69" s="26">
        <v>4081.6462000000001</v>
      </c>
      <c r="Q69" s="27">
        <v>22668.228599999999</v>
      </c>
      <c r="R69" s="28">
        <v>26749.874800000001</v>
      </c>
      <c r="S69" s="29">
        <v>44.413600000000002</v>
      </c>
      <c r="T69" s="30">
        <v>0.57187176835573938</v>
      </c>
      <c r="U69" s="30">
        <v>1.0341261633919338E-2</v>
      </c>
      <c r="V69" s="30">
        <v>0.41778697001034126</v>
      </c>
      <c r="W69" s="31">
        <v>20.489782923501739</v>
      </c>
      <c r="X69" s="63">
        <v>43.868005278050639</v>
      </c>
      <c r="Y69" s="46"/>
      <c r="Z69" s="62">
        <v>4</v>
      </c>
      <c r="AA69" s="25" t="s">
        <v>43</v>
      </c>
      <c r="AB69" s="26">
        <v>4000.5304000000001</v>
      </c>
      <c r="AC69" s="27">
        <v>23007.866300000002</v>
      </c>
      <c r="AD69" s="28">
        <v>27008.396700000001</v>
      </c>
      <c r="AE69" s="29">
        <v>1830.91</v>
      </c>
      <c r="AF69" s="30">
        <v>5.3191489361702128E-2</v>
      </c>
      <c r="AG69" s="30">
        <v>2.1276595744680851E-2</v>
      </c>
      <c r="AH69" s="30">
        <v>0.92553191489361697</v>
      </c>
      <c r="AI69" s="31">
        <v>0</v>
      </c>
      <c r="AJ69" s="63">
        <v>4.2325826629142522</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106</v>
      </c>
    </row>
    <row r="2" spans="1:36" ht="15.75">
      <c r="A2" s="84" t="s">
        <v>77</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1781.3316</v>
      </c>
      <c r="E8" s="14">
        <v>9551.3986999999997</v>
      </c>
      <c r="F8" s="15">
        <v>11332.7302</v>
      </c>
      <c r="G8" s="16"/>
      <c r="H8" s="17"/>
      <c r="I8" s="17"/>
      <c r="J8" s="17"/>
      <c r="K8" s="18"/>
      <c r="L8" s="60"/>
      <c r="M8" s="46"/>
      <c r="N8" s="59">
        <v>0</v>
      </c>
      <c r="O8" s="12" t="s">
        <v>33</v>
      </c>
      <c r="P8" s="13">
        <v>1586.1312320815023</v>
      </c>
      <c r="Q8" s="14">
        <v>9440.892168877348</v>
      </c>
      <c r="R8" s="15">
        <v>11027.023400958848</v>
      </c>
      <c r="S8" s="16"/>
      <c r="T8" s="17"/>
      <c r="U8" s="17"/>
      <c r="V8" s="17"/>
      <c r="W8" s="18"/>
      <c r="X8" s="60"/>
      <c r="Y8" s="46"/>
      <c r="Z8" s="59">
        <v>0</v>
      </c>
      <c r="AA8" s="12" t="s">
        <v>33</v>
      </c>
      <c r="AB8" s="13">
        <v>2369.7536028502609</v>
      </c>
      <c r="AC8" s="14">
        <v>9884.515146447211</v>
      </c>
      <c r="AD8" s="15">
        <v>12254.268749297469</v>
      </c>
      <c r="AE8" s="16"/>
      <c r="AF8" s="17"/>
      <c r="AG8" s="17"/>
      <c r="AH8" s="17"/>
      <c r="AI8" s="18"/>
      <c r="AJ8" s="60"/>
    </row>
    <row r="9" spans="1:36">
      <c r="B9" s="59">
        <v>1</v>
      </c>
      <c r="C9" s="12" t="s">
        <v>34</v>
      </c>
      <c r="D9" s="19">
        <v>2343.4189999999999</v>
      </c>
      <c r="E9" s="20">
        <v>8646.1540000000005</v>
      </c>
      <c r="F9" s="21">
        <v>10989.5731</v>
      </c>
      <c r="G9" s="22">
        <v>75.587599999999995</v>
      </c>
      <c r="H9" s="23">
        <v>0.25629999999999997</v>
      </c>
      <c r="I9" s="23">
        <v>0.52390000000000003</v>
      </c>
      <c r="J9" s="23">
        <v>0.2198</v>
      </c>
      <c r="K9" s="24">
        <v>16.142225281037316</v>
      </c>
      <c r="L9" s="61">
        <v>33.548265832690689</v>
      </c>
      <c r="M9" s="46"/>
      <c r="N9" s="59">
        <v>1</v>
      </c>
      <c r="O9" s="12" t="s">
        <v>34</v>
      </c>
      <c r="P9" s="19">
        <v>2338.3615717405778</v>
      </c>
      <c r="Q9" s="20">
        <v>8543.1523946064717</v>
      </c>
      <c r="R9" s="21">
        <v>10881.513966347053</v>
      </c>
      <c r="S9" s="22">
        <v>-17.27622731388999</v>
      </c>
      <c r="T9" s="23">
        <v>0.31309095751764549</v>
      </c>
      <c r="U9" s="23">
        <v>0.52084165667865223</v>
      </c>
      <c r="V9" s="23">
        <v>0.16606738580370223</v>
      </c>
      <c r="W9" s="24">
        <v>21.162125155372145</v>
      </c>
      <c r="X9" s="61">
        <v>41.055925743759303</v>
      </c>
      <c r="Y9" s="46"/>
      <c r="Z9" s="59">
        <v>1</v>
      </c>
      <c r="AA9" s="12" t="s">
        <v>34</v>
      </c>
      <c r="AB9" s="19">
        <v>2358.6646174227221</v>
      </c>
      <c r="AC9" s="20">
        <v>8956.6473376555587</v>
      </c>
      <c r="AD9" s="21">
        <v>11315.311955078281</v>
      </c>
      <c r="AE9" s="22">
        <v>355.52108514652747</v>
      </c>
      <c r="AF9" s="23">
        <v>8.5106382978723402E-2</v>
      </c>
      <c r="AG9" s="23">
        <v>0.53311922922521071</v>
      </c>
      <c r="AH9" s="23">
        <v>0.38177438779606582</v>
      </c>
      <c r="AI9" s="24">
        <v>0.152957603400769</v>
      </c>
      <c r="AJ9" s="61">
        <v>10.210093604762843</v>
      </c>
    </row>
    <row r="10" spans="1:36">
      <c r="B10" s="59">
        <v>2</v>
      </c>
      <c r="C10" s="12" t="s">
        <v>35</v>
      </c>
      <c r="D10" s="19">
        <v>2405.4542999999999</v>
      </c>
      <c r="E10" s="20">
        <v>8480.4807000000001</v>
      </c>
      <c r="F10" s="21">
        <v>10885.934999999999</v>
      </c>
      <c r="G10" s="22">
        <v>124.95910000000001</v>
      </c>
      <c r="H10" s="23">
        <v>0.26529999999999998</v>
      </c>
      <c r="I10" s="23">
        <v>0.41810000000000003</v>
      </c>
      <c r="J10" s="23">
        <v>0.31659999999999999</v>
      </c>
      <c r="K10" s="24">
        <v>11.885784959139528</v>
      </c>
      <c r="L10" s="61">
        <v>28.244268070207973</v>
      </c>
      <c r="M10" s="46"/>
      <c r="N10" s="59">
        <v>2</v>
      </c>
      <c r="O10" s="12" t="s">
        <v>35</v>
      </c>
      <c r="P10" s="19">
        <v>2397.7645504461316</v>
      </c>
      <c r="Q10" s="20">
        <v>8379.22248330004</v>
      </c>
      <c r="R10" s="21">
        <v>10776.987016207218</v>
      </c>
      <c r="S10" s="22">
        <v>33.045141789852174</v>
      </c>
      <c r="T10" s="23">
        <v>0.31828472499667065</v>
      </c>
      <c r="U10" s="23">
        <v>0.41603409242242645</v>
      </c>
      <c r="V10" s="23">
        <v>0.2656811825809029</v>
      </c>
      <c r="W10" s="24">
        <v>15.448138476008335</v>
      </c>
      <c r="X10" s="61">
        <v>34.028540233184266</v>
      </c>
      <c r="Y10" s="46"/>
      <c r="Z10" s="59">
        <v>2</v>
      </c>
      <c r="AA10" s="12" t="s">
        <v>35</v>
      </c>
      <c r="AB10" s="19">
        <v>2428.6346580891209</v>
      </c>
      <c r="AC10" s="20">
        <v>8785.7189492573252</v>
      </c>
      <c r="AD10" s="21">
        <v>11214.353607346447</v>
      </c>
      <c r="AE10" s="22">
        <v>402.02937105580082</v>
      </c>
      <c r="AF10" s="23">
        <v>0.1055800883179446</v>
      </c>
      <c r="AG10" s="23">
        <v>0.42432757928542747</v>
      </c>
      <c r="AH10" s="23">
        <v>0.47009233239662784</v>
      </c>
      <c r="AI10" s="24">
        <v>4.4439578736254877</v>
      </c>
      <c r="AJ10" s="61">
        <v>10.48675692111345</v>
      </c>
    </row>
    <row r="11" spans="1:36">
      <c r="B11" s="59">
        <v>3</v>
      </c>
      <c r="C11" s="12" t="s">
        <v>36</v>
      </c>
      <c r="D11" s="19">
        <v>2550.9537</v>
      </c>
      <c r="E11" s="20">
        <v>8245.1668000000009</v>
      </c>
      <c r="F11" s="21">
        <v>10796.120500000001</v>
      </c>
      <c r="G11" s="22">
        <v>193.34870000000001</v>
      </c>
      <c r="H11" s="23">
        <v>0.36620000000000003</v>
      </c>
      <c r="I11" s="23">
        <v>0.16930000000000001</v>
      </c>
      <c r="J11" s="23">
        <v>0.46450000000000002</v>
      </c>
      <c r="K11" s="24">
        <v>11.702337940819017</v>
      </c>
      <c r="L11" s="61">
        <v>24.225143614949481</v>
      </c>
      <c r="M11" s="46"/>
      <c r="N11" s="59">
        <v>3</v>
      </c>
      <c r="O11" s="12" t="s">
        <v>36</v>
      </c>
      <c r="P11" s="19">
        <v>2537.1679984152347</v>
      </c>
      <c r="Q11" s="20">
        <v>8146.374241736582</v>
      </c>
      <c r="R11" s="21">
        <v>10683.54221715275</v>
      </c>
      <c r="S11" s="22">
        <v>105.04284666400321</v>
      </c>
      <c r="T11" s="23">
        <v>0.41510187774670393</v>
      </c>
      <c r="U11" s="23">
        <v>0.16766546810494073</v>
      </c>
      <c r="V11" s="23">
        <v>0.41723265414835531</v>
      </c>
      <c r="W11" s="24">
        <v>12.992996070681246</v>
      </c>
      <c r="X11" s="61">
        <v>27.193358009974791</v>
      </c>
      <c r="Y11" s="46"/>
      <c r="Z11" s="59">
        <v>3</v>
      </c>
      <c r="AA11" s="12" t="s">
        <v>36</v>
      </c>
      <c r="AB11" s="19">
        <v>2592.5099065034124</v>
      </c>
      <c r="AC11" s="20">
        <v>8542.9722958651146</v>
      </c>
      <c r="AD11" s="21">
        <v>11135.482280048174</v>
      </c>
      <c r="AE11" s="22">
        <v>459.54247037334403</v>
      </c>
      <c r="AF11" s="23">
        <v>0.21878763548775593</v>
      </c>
      <c r="AG11" s="23">
        <v>0.17422721798474508</v>
      </c>
      <c r="AH11" s="23">
        <v>0.60698514652749902</v>
      </c>
      <c r="AI11" s="24">
        <v>8.6320374705848604</v>
      </c>
      <c r="AJ11" s="61">
        <v>15.188094787742539</v>
      </c>
    </row>
    <row r="12" spans="1:36">
      <c r="B12" s="62">
        <v>4</v>
      </c>
      <c r="C12" s="25" t="s">
        <v>37</v>
      </c>
      <c r="D12" s="26">
        <v>2816.5252</v>
      </c>
      <c r="E12" s="27">
        <v>8139.1478999999999</v>
      </c>
      <c r="F12" s="28">
        <v>10955.6731</v>
      </c>
      <c r="G12" s="29">
        <v>34.279200000000003</v>
      </c>
      <c r="H12" s="30">
        <v>0.64510000000000001</v>
      </c>
      <c r="I12" s="30">
        <v>4.5999999999999999E-3</v>
      </c>
      <c r="J12" s="30">
        <v>0.3503</v>
      </c>
      <c r="K12" s="31">
        <v>20.127604846822926</v>
      </c>
      <c r="L12" s="63">
        <v>44.231341514994355</v>
      </c>
      <c r="M12" s="49"/>
      <c r="N12" s="62">
        <v>4</v>
      </c>
      <c r="O12" s="25" t="s">
        <v>37</v>
      </c>
      <c r="P12" s="26">
        <v>2783.4913937408442</v>
      </c>
      <c r="Q12" s="27">
        <v>8038.4349482620855</v>
      </c>
      <c r="R12" s="28">
        <v>10821.926342002929</v>
      </c>
      <c r="S12" s="29">
        <v>-32.808759701691329</v>
      </c>
      <c r="T12" s="30">
        <v>0.67265947529631109</v>
      </c>
      <c r="U12" s="30">
        <v>3.8620322279930746E-3</v>
      </c>
      <c r="V12" s="30">
        <v>0.32347849247569582</v>
      </c>
      <c r="W12" s="31">
        <v>20.58571104236076</v>
      </c>
      <c r="X12" s="63">
        <v>44.671742536607844</v>
      </c>
      <c r="Y12" s="46"/>
      <c r="Z12" s="62">
        <v>4</v>
      </c>
      <c r="AA12" s="25" t="s">
        <v>37</v>
      </c>
      <c r="AB12" s="26">
        <v>2916.104096065837</v>
      </c>
      <c r="AC12" s="27">
        <v>8442.7421534725017</v>
      </c>
      <c r="AD12" s="28">
        <v>11358.846249538337</v>
      </c>
      <c r="AE12" s="29">
        <v>236.51261914893615</v>
      </c>
      <c r="AF12" s="30">
        <v>0.56202328382175837</v>
      </c>
      <c r="AG12" s="30">
        <v>6.8245684464070654E-3</v>
      </c>
      <c r="AH12" s="30">
        <v>0.43115214773183458</v>
      </c>
      <c r="AI12" s="31">
        <v>18.416379277944671</v>
      </c>
      <c r="AJ12" s="63">
        <v>42.88880346732882</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11748.8824</v>
      </c>
      <c r="F14" s="15">
        <v>13180.7889</v>
      </c>
      <c r="G14" s="16"/>
      <c r="H14" s="17"/>
      <c r="I14" s="17"/>
      <c r="J14" s="17"/>
      <c r="K14" s="18"/>
      <c r="L14" s="60"/>
      <c r="M14" s="46"/>
      <c r="N14" s="59">
        <v>0</v>
      </c>
      <c r="O14" s="12" t="s">
        <v>33</v>
      </c>
      <c r="P14" s="13">
        <v>1215.8434675592775</v>
      </c>
      <c r="Q14" s="14">
        <v>11552.459771216232</v>
      </c>
      <c r="R14" s="15">
        <v>12768.303246329018</v>
      </c>
      <c r="S14" s="16"/>
      <c r="T14" s="17"/>
      <c r="U14" s="17"/>
      <c r="V14" s="17"/>
      <c r="W14" s="18"/>
      <c r="X14" s="60"/>
      <c r="Y14" s="46"/>
      <c r="Z14" s="59">
        <v>0</v>
      </c>
      <c r="AA14" s="12" t="s">
        <v>33</v>
      </c>
      <c r="AB14" s="13">
        <v>2727.0095679044261</v>
      </c>
      <c r="AC14" s="14">
        <v>20743.449812488034</v>
      </c>
      <c r="AD14" s="15">
        <v>23470.459439087168</v>
      </c>
      <c r="AE14" s="16"/>
      <c r="AF14" s="17"/>
      <c r="AG14" s="17"/>
      <c r="AH14" s="17"/>
      <c r="AI14" s="18"/>
      <c r="AJ14" s="60"/>
    </row>
    <row r="15" spans="1:36">
      <c r="B15" s="59">
        <v>1</v>
      </c>
      <c r="C15" s="12" t="s">
        <v>34</v>
      </c>
      <c r="D15" s="19">
        <v>2039.7864999999999</v>
      </c>
      <c r="E15" s="20">
        <v>10712.226500000001</v>
      </c>
      <c r="F15" s="21">
        <v>12752.0131</v>
      </c>
      <c r="G15" s="22">
        <v>388.51400000000001</v>
      </c>
      <c r="H15" s="23">
        <v>0.4365</v>
      </c>
      <c r="I15" s="23">
        <v>9.6600000000000005E-2</v>
      </c>
      <c r="J15" s="23">
        <v>0.46689999999999998</v>
      </c>
      <c r="K15" s="24">
        <v>10.516936058426781</v>
      </c>
      <c r="L15" s="61">
        <v>17.833336094889951</v>
      </c>
      <c r="M15" s="46"/>
      <c r="N15" s="59">
        <v>1</v>
      </c>
      <c r="O15" s="12" t="s">
        <v>34</v>
      </c>
      <c r="P15" s="19">
        <v>1869.3550900542409</v>
      </c>
      <c r="Q15" s="20">
        <v>10516.487728151156</v>
      </c>
      <c r="R15" s="21">
        <v>12385.84276916578</v>
      </c>
      <c r="S15" s="22">
        <v>259.18143078265467</v>
      </c>
      <c r="T15" s="23">
        <v>0.46326526668486057</v>
      </c>
      <c r="U15" s="23">
        <v>8.5470587709459603E-2</v>
      </c>
      <c r="V15" s="23">
        <v>0.36806010183311172</v>
      </c>
      <c r="W15" s="24">
        <v>11.725820830764428</v>
      </c>
      <c r="X15" s="61">
        <v>19.759026626115837</v>
      </c>
      <c r="Y15" s="46"/>
      <c r="Z15" s="59">
        <v>1</v>
      </c>
      <c r="AA15" s="12" t="s">
        <v>34</v>
      </c>
      <c r="AB15" s="19">
        <v>3621.3763861764373</v>
      </c>
      <c r="AC15" s="20">
        <v>18878.826985100684</v>
      </c>
      <c r="AD15" s="21">
        <v>22500.203371277119</v>
      </c>
      <c r="AE15" s="22">
        <v>876.88642549586359</v>
      </c>
      <c r="AF15" s="23">
        <v>0.36905237904838067</v>
      </c>
      <c r="AG15" s="23">
        <v>9.9560175929628153E-2</v>
      </c>
      <c r="AH15" s="23">
        <v>0.5313874450219912</v>
      </c>
      <c r="AI15" s="24">
        <v>9.3303358196400659</v>
      </c>
      <c r="AJ15" s="61">
        <v>15.892486056558184</v>
      </c>
    </row>
    <row r="16" spans="1:36">
      <c r="B16" s="59">
        <v>2</v>
      </c>
      <c r="C16" s="12" t="s">
        <v>35</v>
      </c>
      <c r="D16" s="19">
        <v>2250.7689999999998</v>
      </c>
      <c r="E16" s="20">
        <v>10502.9851</v>
      </c>
      <c r="F16" s="21">
        <v>12753.7541</v>
      </c>
      <c r="G16" s="22">
        <v>386.71969999999999</v>
      </c>
      <c r="H16" s="23">
        <v>0.4703</v>
      </c>
      <c r="I16" s="23">
        <v>7.6799999999999993E-2</v>
      </c>
      <c r="J16" s="23">
        <v>0.45290000000000002</v>
      </c>
      <c r="K16" s="24">
        <v>11.662122265819258</v>
      </c>
      <c r="L16" s="61">
        <v>19.273656993708187</v>
      </c>
      <c r="M16" s="46"/>
      <c r="N16" s="59">
        <v>2</v>
      </c>
      <c r="O16" s="12" t="s">
        <v>35</v>
      </c>
      <c r="P16" s="19">
        <v>2101.8996800066802</v>
      </c>
      <c r="Q16" s="20">
        <v>10309.249670220815</v>
      </c>
      <c r="R16" s="21">
        <v>12411.149342673989</v>
      </c>
      <c r="S16" s="22">
        <v>221.80156614355991</v>
      </c>
      <c r="T16" s="23">
        <v>0.4988956817943998</v>
      </c>
      <c r="U16" s="23">
        <v>6.5152342145793921E-2</v>
      </c>
      <c r="V16" s="23">
        <v>0.35274793228723811</v>
      </c>
      <c r="W16" s="24">
        <v>13.006774554280211</v>
      </c>
      <c r="X16" s="61">
        <v>21.705386405797022</v>
      </c>
      <c r="Y16" s="46"/>
      <c r="Z16" s="59">
        <v>2</v>
      </c>
      <c r="AA16" s="12" t="s">
        <v>35</v>
      </c>
      <c r="AB16" s="19">
        <v>3931.8211359390471</v>
      </c>
      <c r="AC16" s="20">
        <v>18511.696075255466</v>
      </c>
      <c r="AD16" s="21">
        <v>22443.517211194514</v>
      </c>
      <c r="AE16" s="22">
        <v>928.23109019561241</v>
      </c>
      <c r="AF16" s="23">
        <v>0.39704118352658935</v>
      </c>
      <c r="AG16" s="23">
        <v>8.2367053178728514E-2</v>
      </c>
      <c r="AH16" s="23">
        <v>0.52059176329468215</v>
      </c>
      <c r="AI16" s="24">
        <v>10.216016286685512</v>
      </c>
      <c r="AJ16" s="61">
        <v>16.808696983525866</v>
      </c>
    </row>
    <row r="17" spans="2:36">
      <c r="B17" s="59">
        <v>3</v>
      </c>
      <c r="C17" s="25" t="s">
        <v>38</v>
      </c>
      <c r="D17" s="26">
        <v>2539.9778999999999</v>
      </c>
      <c r="E17" s="27">
        <v>10109.9902</v>
      </c>
      <c r="F17" s="28">
        <v>12649.9681</v>
      </c>
      <c r="G17" s="29">
        <v>485.9631</v>
      </c>
      <c r="H17" s="30">
        <v>0.501</v>
      </c>
      <c r="I17" s="30">
        <v>3.6299999999999999E-2</v>
      </c>
      <c r="J17" s="30">
        <v>0.4627</v>
      </c>
      <c r="K17" s="31">
        <v>11.922242800156202</v>
      </c>
      <c r="L17" s="63">
        <v>19.240014948417734</v>
      </c>
      <c r="M17" s="46"/>
      <c r="N17" s="59">
        <v>3</v>
      </c>
      <c r="O17" s="25" t="s">
        <v>38</v>
      </c>
      <c r="P17" s="26">
        <v>2384.5377699258547</v>
      </c>
      <c r="Q17" s="27">
        <v>9920.0034520861955</v>
      </c>
      <c r="R17" s="28">
        <v>12304.541222012051</v>
      </c>
      <c r="S17" s="29">
        <v>293.79681960984789</v>
      </c>
      <c r="T17" s="30">
        <v>0.52283166880418397</v>
      </c>
      <c r="U17" s="30">
        <v>3.0942863347704391E-2</v>
      </c>
      <c r="V17" s="30">
        <v>0.3630214240755435</v>
      </c>
      <c r="W17" s="31">
        <v>12.995769936181915</v>
      </c>
      <c r="X17" s="63">
        <v>21.19462144542798</v>
      </c>
      <c r="Y17" s="46"/>
      <c r="Z17" s="59">
        <v>3</v>
      </c>
      <c r="AA17" s="25" t="s">
        <v>38</v>
      </c>
      <c r="AB17" s="26">
        <v>4424.3276764842931</v>
      </c>
      <c r="AC17" s="27">
        <v>17822.178254052855</v>
      </c>
      <c r="AD17" s="28">
        <v>22246.505930537147</v>
      </c>
      <c r="AE17" s="29">
        <v>1117.4723325699413</v>
      </c>
      <c r="AF17" s="30">
        <v>0.43162734906037586</v>
      </c>
      <c r="AG17" s="30">
        <v>3.8584566173530586E-2</v>
      </c>
      <c r="AH17" s="30">
        <v>0.52978808476609351</v>
      </c>
      <c r="AI17" s="31">
        <v>10.946057203128621</v>
      </c>
      <c r="AJ17" s="63">
        <v>17.273086914338879</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3008.1644999999999</v>
      </c>
      <c r="E19" s="14">
        <v>30286.854800000001</v>
      </c>
      <c r="F19" s="15">
        <v>33295.0193</v>
      </c>
      <c r="G19" s="16"/>
      <c r="H19" s="17"/>
      <c r="I19" s="17"/>
      <c r="J19" s="17"/>
      <c r="K19" s="18"/>
      <c r="L19" s="60"/>
      <c r="M19" s="46"/>
      <c r="N19" s="59">
        <v>0</v>
      </c>
      <c r="O19" s="12" t="s">
        <v>39</v>
      </c>
      <c r="P19" s="13">
        <v>2845.9173684333336</v>
      </c>
      <c r="Q19" s="14">
        <v>30278.534259122225</v>
      </c>
      <c r="R19" s="15">
        <v>33124.451627555558</v>
      </c>
      <c r="S19" s="16"/>
      <c r="T19" s="17"/>
      <c r="U19" s="17"/>
      <c r="V19" s="17"/>
      <c r="W19" s="18"/>
      <c r="X19" s="60"/>
      <c r="Y19" s="46"/>
      <c r="Z19" s="59">
        <v>0</v>
      </c>
      <c r="AA19" s="12" t="s">
        <v>39</v>
      </c>
      <c r="AB19" s="13">
        <v>4468.3887077999998</v>
      </c>
      <c r="AC19" s="14">
        <v>30361.739688999998</v>
      </c>
      <c r="AD19" s="15">
        <v>34830.128396799999</v>
      </c>
      <c r="AE19" s="16"/>
      <c r="AF19" s="17"/>
      <c r="AG19" s="17"/>
      <c r="AH19" s="17"/>
      <c r="AI19" s="18"/>
      <c r="AJ19" s="60"/>
    </row>
    <row r="20" spans="2:36">
      <c r="B20" s="59">
        <v>1</v>
      </c>
      <c r="C20" s="12" t="s">
        <v>40</v>
      </c>
      <c r="D20" s="19">
        <v>3164.6965</v>
      </c>
      <c r="E20" s="20">
        <v>29945.833500000001</v>
      </c>
      <c r="F20" s="21">
        <v>33110.530100000004</v>
      </c>
      <c r="G20" s="22">
        <v>6.4912999999999998</v>
      </c>
      <c r="H20" s="23">
        <v>0.1061</v>
      </c>
      <c r="I20" s="23">
        <v>0.58279999999999998</v>
      </c>
      <c r="J20" s="23">
        <v>0.31109999999999999</v>
      </c>
      <c r="K20" s="24">
        <v>1.027727023952669</v>
      </c>
      <c r="L20" s="61">
        <v>23.878952781884919</v>
      </c>
      <c r="M20" s="46"/>
      <c r="N20" s="59">
        <v>1</v>
      </c>
      <c r="O20" s="12" t="s">
        <v>40</v>
      </c>
      <c r="P20" s="19">
        <v>2995.8665585888889</v>
      </c>
      <c r="Q20" s="20">
        <v>29937.446772922223</v>
      </c>
      <c r="R20" s="21">
        <v>32933.313320766669</v>
      </c>
      <c r="S20" s="22">
        <v>0.21277174444444444</v>
      </c>
      <c r="T20" s="23">
        <v>0.10411111111111111</v>
      </c>
      <c r="U20" s="23">
        <v>0.58433333333333337</v>
      </c>
      <c r="V20" s="23">
        <v>0.31155555555555559</v>
      </c>
      <c r="W20" s="24">
        <v>0.93758216519976401</v>
      </c>
      <c r="X20" s="61">
        <v>24.525751035779244</v>
      </c>
      <c r="Y20" s="46"/>
      <c r="Z20" s="59">
        <v>1</v>
      </c>
      <c r="AA20" s="12" t="s">
        <v>40</v>
      </c>
      <c r="AB20" s="19">
        <v>4684.1667150000012</v>
      </c>
      <c r="AC20" s="20">
        <v>30021.313993599997</v>
      </c>
      <c r="AD20" s="21">
        <v>34705.480799199999</v>
      </c>
      <c r="AE20" s="22">
        <v>62.998291999999999</v>
      </c>
      <c r="AF20" s="23">
        <v>0.124</v>
      </c>
      <c r="AG20" s="23">
        <v>0.56899999999999995</v>
      </c>
      <c r="AH20" s="23">
        <v>0.307</v>
      </c>
      <c r="AI20" s="24">
        <v>12.218341180134013</v>
      </c>
      <c r="AJ20" s="61">
        <v>18.269366069455675</v>
      </c>
    </row>
    <row r="21" spans="2:36">
      <c r="B21" s="59">
        <v>2</v>
      </c>
      <c r="C21" s="12" t="s">
        <v>41</v>
      </c>
      <c r="D21" s="19">
        <v>3396.9360999999999</v>
      </c>
      <c r="E21" s="20">
        <v>29612.713299999999</v>
      </c>
      <c r="F21" s="21">
        <v>33009.649400000002</v>
      </c>
      <c r="G21" s="22">
        <v>-16.445499999999999</v>
      </c>
      <c r="H21" s="23">
        <v>0.24740000000000001</v>
      </c>
      <c r="I21" s="23">
        <v>0.3861</v>
      </c>
      <c r="J21" s="23">
        <v>0.36649999999999999</v>
      </c>
      <c r="K21" s="24">
        <v>2.0248041659518865</v>
      </c>
      <c r="L21" s="61">
        <v>32.779253394515372</v>
      </c>
      <c r="M21" s="46"/>
      <c r="N21" s="59">
        <v>2</v>
      </c>
      <c r="O21" s="12" t="s">
        <v>41</v>
      </c>
      <c r="P21" s="19">
        <v>3256.276538755556</v>
      </c>
      <c r="Q21" s="20">
        <v>29604.261842933338</v>
      </c>
      <c r="R21" s="21">
        <v>32860.538292433332</v>
      </c>
      <c r="S21" s="22">
        <v>-50.593469711111105</v>
      </c>
      <c r="T21" s="23">
        <v>0.27066666666666667</v>
      </c>
      <c r="U21" s="23">
        <v>0.38577777777777778</v>
      </c>
      <c r="V21" s="23">
        <v>0.34355555555555556</v>
      </c>
      <c r="W21" s="24">
        <v>2.2879836845908512</v>
      </c>
      <c r="X21" s="61">
        <v>35.79881564273785</v>
      </c>
      <c r="Y21" s="46"/>
      <c r="Z21" s="59">
        <v>2</v>
      </c>
      <c r="AA21" s="12" t="s">
        <v>41</v>
      </c>
      <c r="AB21" s="19">
        <v>4662.8722573999994</v>
      </c>
      <c r="AC21" s="20">
        <v>29688.776545200002</v>
      </c>
      <c r="AD21" s="21">
        <v>34351.648802600001</v>
      </c>
      <c r="AE21" s="22">
        <v>290.8862992</v>
      </c>
      <c r="AF21" s="23">
        <v>3.7999999999999999E-2</v>
      </c>
      <c r="AG21" s="23">
        <v>0.38900000000000007</v>
      </c>
      <c r="AH21" s="23">
        <v>0.57299999999999995</v>
      </c>
      <c r="AI21" s="24">
        <v>1.4078332039862289</v>
      </c>
      <c r="AJ21" s="61">
        <v>5.4598751487314257</v>
      </c>
    </row>
    <row r="22" spans="2:36">
      <c r="B22" s="59">
        <v>3</v>
      </c>
      <c r="C22" s="12" t="s">
        <v>42</v>
      </c>
      <c r="D22" s="19">
        <v>3619.0481</v>
      </c>
      <c r="E22" s="20">
        <v>29287.223399999999</v>
      </c>
      <c r="F22" s="21">
        <v>32906.2716</v>
      </c>
      <c r="G22" s="22">
        <v>-15.0425</v>
      </c>
      <c r="H22" s="23">
        <v>0.3448</v>
      </c>
      <c r="I22" s="23">
        <v>0.33040000000000003</v>
      </c>
      <c r="J22" s="23">
        <v>0.32479999999999998</v>
      </c>
      <c r="K22" s="24">
        <v>19.852794311979359</v>
      </c>
      <c r="L22" s="61">
        <v>33.340530614134437</v>
      </c>
      <c r="M22" s="46"/>
      <c r="N22" s="59">
        <v>3</v>
      </c>
      <c r="O22" s="12" t="s">
        <v>42</v>
      </c>
      <c r="P22" s="19">
        <v>3506.5859944777781</v>
      </c>
      <c r="Q22" s="20">
        <v>29278.708512444442</v>
      </c>
      <c r="R22" s="21">
        <v>32785.294517666662</v>
      </c>
      <c r="S22" s="22">
        <v>-76.995662433333337</v>
      </c>
      <c r="T22" s="23">
        <v>0.38211111111111112</v>
      </c>
      <c r="U22" s="23">
        <v>0.33011111111111113</v>
      </c>
      <c r="V22" s="23">
        <v>0.2877777777777778</v>
      </c>
      <c r="W22" s="24">
        <v>22.525981691255328</v>
      </c>
      <c r="X22" s="61">
        <v>36.787294582784263</v>
      </c>
      <c r="Y22" s="46"/>
      <c r="Z22" s="59">
        <v>3</v>
      </c>
      <c r="AA22" s="12" t="s">
        <v>42</v>
      </c>
      <c r="AB22" s="19">
        <v>4631.2076634000005</v>
      </c>
      <c r="AC22" s="20">
        <v>29363.857125999999</v>
      </c>
      <c r="AD22" s="21">
        <v>33995.064698800001</v>
      </c>
      <c r="AE22" s="22">
        <v>542.53552419999994</v>
      </c>
      <c r="AF22" s="23">
        <v>8.9999999999999993E-3</v>
      </c>
      <c r="AG22" s="23">
        <v>0.33300000000000002</v>
      </c>
      <c r="AH22" s="23">
        <v>0.65800000000000003</v>
      </c>
      <c r="AI22" s="24">
        <v>0.92323960635157398</v>
      </c>
      <c r="AJ22" s="61">
        <v>2.1852982798163656</v>
      </c>
    </row>
    <row r="23" spans="2:36">
      <c r="B23" s="62">
        <v>4</v>
      </c>
      <c r="C23" s="25" t="s">
        <v>43</v>
      </c>
      <c r="D23" s="26">
        <v>4813.3359</v>
      </c>
      <c r="E23" s="27">
        <v>27809.183499999999</v>
      </c>
      <c r="F23" s="28">
        <v>32622.5193</v>
      </c>
      <c r="G23" s="29">
        <v>267.8356</v>
      </c>
      <c r="H23" s="30">
        <v>0.51290000000000002</v>
      </c>
      <c r="I23" s="30">
        <v>9.2999999999999992E-3</v>
      </c>
      <c r="J23" s="30">
        <v>0.4778</v>
      </c>
      <c r="K23" s="31">
        <v>18.358991201941649</v>
      </c>
      <c r="L23" s="63">
        <v>46.424372925022681</v>
      </c>
      <c r="M23" s="46"/>
      <c r="N23" s="62">
        <v>4</v>
      </c>
      <c r="O23" s="25" t="s">
        <v>43</v>
      </c>
      <c r="P23" s="26">
        <v>4832.7970405111118</v>
      </c>
      <c r="Q23" s="27">
        <v>27806.328283133334</v>
      </c>
      <c r="R23" s="28">
        <v>32639.125234388895</v>
      </c>
      <c r="S23" s="29">
        <v>70.831815011111118</v>
      </c>
      <c r="T23" s="30">
        <v>0.55700000000000005</v>
      </c>
      <c r="U23" s="30">
        <v>8.9999999999999993E-3</v>
      </c>
      <c r="V23" s="30">
        <v>0.434</v>
      </c>
      <c r="W23" s="31">
        <v>19.972022233209049</v>
      </c>
      <c r="X23" s="63">
        <v>50.533955473303735</v>
      </c>
      <c r="Y23" s="46"/>
      <c r="Z23" s="62">
        <v>4</v>
      </c>
      <c r="AA23" s="25" t="s">
        <v>43</v>
      </c>
      <c r="AB23" s="26">
        <v>4638.1856118000005</v>
      </c>
      <c r="AC23" s="27">
        <v>27834.880533</v>
      </c>
      <c r="AD23" s="28">
        <v>32473.066144799999</v>
      </c>
      <c r="AE23" s="29">
        <v>2040.8693836</v>
      </c>
      <c r="AF23" s="30">
        <v>0.11600000000000001</v>
      </c>
      <c r="AG23" s="30">
        <v>1.2E-2</v>
      </c>
      <c r="AH23" s="30">
        <v>0.872</v>
      </c>
      <c r="AI23" s="31">
        <v>0</v>
      </c>
      <c r="AJ23" s="63">
        <v>9.0527002021652443</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1893.6822909121281</v>
      </c>
      <c r="E31" s="35">
        <v>11553.133022051456</v>
      </c>
      <c r="F31" s="35">
        <v>13446.815312963579</v>
      </c>
      <c r="G31" s="36"/>
      <c r="H31" s="17"/>
      <c r="I31" s="17"/>
      <c r="J31" s="17"/>
      <c r="K31" s="18"/>
      <c r="L31" s="60"/>
      <c r="M31" s="46"/>
      <c r="N31" s="59">
        <v>0</v>
      </c>
      <c r="O31" s="12" t="s">
        <v>33</v>
      </c>
      <c r="P31" s="13">
        <v>1704.6567</v>
      </c>
      <c r="Q31" s="14">
        <v>11463.8086</v>
      </c>
      <c r="R31" s="15">
        <v>13168.4653</v>
      </c>
      <c r="S31" s="16"/>
      <c r="T31" s="17"/>
      <c r="U31" s="17"/>
      <c r="V31" s="17"/>
      <c r="W31" s="18"/>
      <c r="X31" s="60"/>
      <c r="Y31" s="46"/>
      <c r="Z31" s="59">
        <v>0</v>
      </c>
      <c r="AA31" s="12" t="s">
        <v>33</v>
      </c>
      <c r="AB31" s="34">
        <v>2448.5799000000002</v>
      </c>
      <c r="AC31" s="35">
        <v>11815.351000000001</v>
      </c>
      <c r="AD31" s="35">
        <v>14263.930899999999</v>
      </c>
      <c r="AE31" s="36"/>
      <c r="AF31" s="17"/>
      <c r="AG31" s="17"/>
      <c r="AH31" s="17"/>
      <c r="AI31" s="18"/>
      <c r="AJ31" s="60"/>
    </row>
    <row r="32" spans="2:36">
      <c r="B32" s="59">
        <v>1</v>
      </c>
      <c r="C32" s="12" t="s">
        <v>34</v>
      </c>
      <c r="D32" s="37">
        <v>2453.9087313899095</v>
      </c>
      <c r="E32" s="38">
        <v>10435.346032241898</v>
      </c>
      <c r="F32" s="38">
        <v>12889.254763631809</v>
      </c>
      <c r="G32" s="39">
        <v>147.7145538422987</v>
      </c>
      <c r="H32" s="23">
        <v>0.10140327430671567</v>
      </c>
      <c r="I32" s="23">
        <v>0.71366521884396927</v>
      </c>
      <c r="J32" s="23">
        <v>0.18493150684931506</v>
      </c>
      <c r="K32" s="24">
        <v>10.155463398852469</v>
      </c>
      <c r="L32" s="61">
        <v>13.095840117955206</v>
      </c>
      <c r="M32" s="46"/>
      <c r="N32" s="59">
        <v>1</v>
      </c>
      <c r="O32" s="12" t="s">
        <v>34</v>
      </c>
      <c r="P32" s="19">
        <v>2456.2395000000001</v>
      </c>
      <c r="Q32" s="20">
        <v>10349.764499999999</v>
      </c>
      <c r="R32" s="21">
        <v>12806.004000000001</v>
      </c>
      <c r="S32" s="22">
        <v>86.748599999999996</v>
      </c>
      <c r="T32" s="23">
        <v>0.12497200447928332</v>
      </c>
      <c r="U32" s="23">
        <v>0.7178051511758119</v>
      </c>
      <c r="V32" s="23">
        <v>0.15722284434490483</v>
      </c>
      <c r="W32" s="24">
        <v>12.660302463384316</v>
      </c>
      <c r="X32" s="61">
        <v>16.106360909441278</v>
      </c>
      <c r="Y32" s="46"/>
      <c r="Z32" s="59">
        <v>1</v>
      </c>
      <c r="AA32" s="12" t="s">
        <v>34</v>
      </c>
      <c r="AB32" s="37">
        <v>2447.0666000000001</v>
      </c>
      <c r="AC32" s="38">
        <v>10686.576499999999</v>
      </c>
      <c r="AD32" s="38">
        <v>13133.643099999999</v>
      </c>
      <c r="AE32" s="39">
        <v>326.68430000000001</v>
      </c>
      <c r="AF32" s="23">
        <v>3.2215647600262985E-2</v>
      </c>
      <c r="AG32" s="23">
        <v>0.70151216305062458</v>
      </c>
      <c r="AH32" s="23">
        <v>0.26627218934911245</v>
      </c>
      <c r="AI32" s="24">
        <v>3.0946914737227185</v>
      </c>
      <c r="AJ32" s="61">
        <v>4.6745184444738523</v>
      </c>
    </row>
    <row r="33" spans="2:36">
      <c r="B33" s="59">
        <v>2</v>
      </c>
      <c r="C33" s="12" t="s">
        <v>35</v>
      </c>
      <c r="D33" s="37">
        <v>2516.1895276144337</v>
      </c>
      <c r="E33" s="38">
        <v>10231.539362378884</v>
      </c>
      <c r="F33" s="38">
        <v>12747.728889993317</v>
      </c>
      <c r="G33" s="39">
        <v>208.47743194119613</v>
      </c>
      <c r="H33" s="23">
        <v>0.11293017039759438</v>
      </c>
      <c r="I33" s="23">
        <v>0.56498496491814232</v>
      </c>
      <c r="J33" s="23">
        <v>0.32208486468426328</v>
      </c>
      <c r="K33" s="24">
        <v>7.6760522394951636</v>
      </c>
      <c r="L33" s="61">
        <v>10.355131562419427</v>
      </c>
      <c r="M33" s="46"/>
      <c r="N33" s="59">
        <v>2</v>
      </c>
      <c r="O33" s="12" t="s">
        <v>35</v>
      </c>
      <c r="P33" s="19">
        <v>2516.2918</v>
      </c>
      <c r="Q33" s="20">
        <v>10147.203799999999</v>
      </c>
      <c r="R33" s="21">
        <v>12663.4956</v>
      </c>
      <c r="S33" s="22">
        <v>147.4461</v>
      </c>
      <c r="T33" s="23">
        <v>0.13393057110862261</v>
      </c>
      <c r="U33" s="23">
        <v>0.57021276595744685</v>
      </c>
      <c r="V33" s="23">
        <v>0.29585666293393059</v>
      </c>
      <c r="W33" s="24">
        <v>8.8219257537295874</v>
      </c>
      <c r="X33" s="61">
        <v>11.819154959049753</v>
      </c>
      <c r="Y33" s="46"/>
      <c r="Z33" s="59">
        <v>2</v>
      </c>
      <c r="AA33" s="12" t="s">
        <v>35</v>
      </c>
      <c r="AB33" s="37">
        <v>2515.8892999999998</v>
      </c>
      <c r="AC33" s="38">
        <v>10479.1122</v>
      </c>
      <c r="AD33" s="38">
        <v>12995.0015</v>
      </c>
      <c r="AE33" s="39">
        <v>387.63909999999998</v>
      </c>
      <c r="AF33" s="23">
        <v>5.128205128205128E-2</v>
      </c>
      <c r="AG33" s="23">
        <v>0.54963839579224183</v>
      </c>
      <c r="AH33" s="23">
        <v>0.39907955292570679</v>
      </c>
      <c r="AI33" s="24">
        <v>5.2388769493366079</v>
      </c>
      <c r="AJ33" s="61">
        <v>6.2398634327480105</v>
      </c>
    </row>
    <row r="34" spans="2:36">
      <c r="B34" s="59">
        <v>3</v>
      </c>
      <c r="C34" s="12" t="s">
        <v>36</v>
      </c>
      <c r="D34" s="37">
        <v>2664.8541450217172</v>
      </c>
      <c r="E34" s="38">
        <v>9942.0021102238552</v>
      </c>
      <c r="F34" s="38">
        <v>12606.85628065486</v>
      </c>
      <c r="G34" s="39">
        <v>316.35330088539928</v>
      </c>
      <c r="H34" s="23">
        <v>0.22986969595723356</v>
      </c>
      <c r="I34" s="23">
        <v>0.22920147009689276</v>
      </c>
      <c r="J34" s="23">
        <v>0.54092883394587365</v>
      </c>
      <c r="K34" s="24">
        <v>9.4110429743212247</v>
      </c>
      <c r="L34" s="61">
        <v>11.503567980911527</v>
      </c>
      <c r="M34" s="46"/>
      <c r="N34" s="59">
        <v>3</v>
      </c>
      <c r="O34" s="12" t="s">
        <v>36</v>
      </c>
      <c r="P34" s="19">
        <v>2659.7559999999999</v>
      </c>
      <c r="Q34" s="20">
        <v>9859.4297999999999</v>
      </c>
      <c r="R34" s="21">
        <v>12519.185799999999</v>
      </c>
      <c r="S34" s="22">
        <v>258.63440000000003</v>
      </c>
      <c r="T34" s="23">
        <v>0.25151175811870102</v>
      </c>
      <c r="U34" s="23">
        <v>0.2282194848824188</v>
      </c>
      <c r="V34" s="23">
        <v>0.5202687569988802</v>
      </c>
      <c r="W34" s="24">
        <v>9.5903470221415805</v>
      </c>
      <c r="X34" s="61">
        <v>11.929815651234556</v>
      </c>
      <c r="Y34" s="46"/>
      <c r="Z34" s="59">
        <v>3</v>
      </c>
      <c r="AA34" s="12" t="s">
        <v>36</v>
      </c>
      <c r="AB34" s="37">
        <v>2679.8200999999999</v>
      </c>
      <c r="AC34" s="38">
        <v>10184.398800000001</v>
      </c>
      <c r="AD34" s="38">
        <v>12864.218999999999</v>
      </c>
      <c r="AE34" s="39">
        <v>485.79109999999997</v>
      </c>
      <c r="AF34" s="23">
        <v>0.1663379355687048</v>
      </c>
      <c r="AG34" s="23">
        <v>0.23208415516107825</v>
      </c>
      <c r="AH34" s="23">
        <v>0.60157790927021693</v>
      </c>
      <c r="AI34" s="24">
        <v>8.7637588638962889</v>
      </c>
      <c r="AJ34" s="61">
        <v>10.24500020390774</v>
      </c>
    </row>
    <row r="35" spans="2:36">
      <c r="B35" s="62">
        <v>4</v>
      </c>
      <c r="C35" s="25" t="s">
        <v>37</v>
      </c>
      <c r="D35" s="40">
        <v>2922.8546864016039</v>
      </c>
      <c r="E35" s="41">
        <v>9810.2609436017356</v>
      </c>
      <c r="F35" s="41">
        <v>12733.115630003342</v>
      </c>
      <c r="G35" s="42">
        <v>190.84733620113599</v>
      </c>
      <c r="H35" s="30">
        <v>0.58787170063481453</v>
      </c>
      <c r="I35" s="30">
        <v>6.1810892081523554E-3</v>
      </c>
      <c r="J35" s="30">
        <v>0.40594721015703306</v>
      </c>
      <c r="K35" s="31">
        <v>17.155524177103622</v>
      </c>
      <c r="L35" s="63">
        <v>28.508584740751264</v>
      </c>
      <c r="M35" s="46"/>
      <c r="N35" s="62">
        <v>4</v>
      </c>
      <c r="O35" s="25" t="s">
        <v>37</v>
      </c>
      <c r="P35" s="26">
        <v>2897.9639000000002</v>
      </c>
      <c r="Q35" s="27">
        <v>9726.2710999999999</v>
      </c>
      <c r="R35" s="28">
        <v>12624.235000000001</v>
      </c>
      <c r="S35" s="29">
        <v>154.3116</v>
      </c>
      <c r="T35" s="30">
        <v>0.59843225083986562</v>
      </c>
      <c r="U35" s="30">
        <v>5.3751399776035824E-3</v>
      </c>
      <c r="V35" s="30">
        <v>0.3961926091825308</v>
      </c>
      <c r="W35" s="31">
        <v>16.977903118122253</v>
      </c>
      <c r="X35" s="63">
        <v>26.601633478183281</v>
      </c>
      <c r="Y35" s="46"/>
      <c r="Z35" s="62">
        <v>4</v>
      </c>
      <c r="AA35" s="25" t="s">
        <v>37</v>
      </c>
      <c r="AB35" s="40">
        <v>2995.9232999999999</v>
      </c>
      <c r="AC35" s="41">
        <v>10056.8189</v>
      </c>
      <c r="AD35" s="41">
        <v>13052.742200000001</v>
      </c>
      <c r="AE35" s="42">
        <v>298.10050000000001</v>
      </c>
      <c r="AF35" s="30">
        <v>0.55687047994740302</v>
      </c>
      <c r="AG35" s="30">
        <v>8.5470085470085479E-3</v>
      </c>
      <c r="AH35" s="30">
        <v>0.43458251150558852</v>
      </c>
      <c r="AI35" s="31">
        <v>18.024000004173697</v>
      </c>
      <c r="AJ35" s="63">
        <v>34.148647313532599</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13060.176584321342</v>
      </c>
      <c r="F37" s="35">
        <v>14547.797718928863</v>
      </c>
      <c r="G37" s="16"/>
      <c r="H37" s="17"/>
      <c r="I37" s="17"/>
      <c r="J37" s="17"/>
      <c r="K37" s="18"/>
      <c r="L37" s="60"/>
      <c r="M37" s="46"/>
      <c r="N37" s="59">
        <v>0</v>
      </c>
      <c r="O37" s="12" t="s">
        <v>33</v>
      </c>
      <c r="P37" s="13">
        <v>1413.3584000000001</v>
      </c>
      <c r="Q37" s="14">
        <v>12796.711799999999</v>
      </c>
      <c r="R37" s="15">
        <v>14210.0702</v>
      </c>
      <c r="S37" s="16"/>
      <c r="T37" s="17"/>
      <c r="U37" s="17"/>
      <c r="V37" s="17"/>
      <c r="W37" s="18"/>
      <c r="X37" s="60"/>
      <c r="Y37" s="46"/>
      <c r="Z37" s="59">
        <v>0</v>
      </c>
      <c r="AA37" s="12" t="s">
        <v>33</v>
      </c>
      <c r="AB37" s="34">
        <v>1562.1881000000001</v>
      </c>
      <c r="AC37" s="35">
        <v>13324.7207</v>
      </c>
      <c r="AD37" s="35">
        <v>14886.908799999999</v>
      </c>
      <c r="AE37" s="36"/>
      <c r="AF37" s="17"/>
      <c r="AG37" s="17"/>
      <c r="AH37" s="17"/>
      <c r="AI37" s="18"/>
      <c r="AJ37" s="60"/>
    </row>
    <row r="38" spans="2:36">
      <c r="B38" s="59">
        <v>1</v>
      </c>
      <c r="C38" s="12" t="s">
        <v>34</v>
      </c>
      <c r="D38" s="37">
        <v>2111.7251071749797</v>
      </c>
      <c r="E38" s="38">
        <v>11974.316326226492</v>
      </c>
      <c r="F38" s="38">
        <v>14086.04138329926</v>
      </c>
      <c r="G38" s="39">
        <v>419.54550053147995</v>
      </c>
      <c r="H38" s="23">
        <v>0.43969746524938685</v>
      </c>
      <c r="I38" s="23">
        <v>9.6688470973017165E-2</v>
      </c>
      <c r="J38" s="23">
        <v>0.46361406377759606</v>
      </c>
      <c r="K38" s="24">
        <v>10.688643739634731</v>
      </c>
      <c r="L38" s="61">
        <v>17.184640573134917</v>
      </c>
      <c r="M38" s="46"/>
      <c r="N38" s="59">
        <v>1</v>
      </c>
      <c r="O38" s="12" t="s">
        <v>34</v>
      </c>
      <c r="P38" s="19">
        <v>2165.6502999999998</v>
      </c>
      <c r="Q38" s="20">
        <v>11718.4391</v>
      </c>
      <c r="R38" s="21">
        <v>13884.0893</v>
      </c>
      <c r="S38" s="22">
        <v>299.5462</v>
      </c>
      <c r="T38" s="23">
        <v>0.51897184822521425</v>
      </c>
      <c r="U38" s="23">
        <v>8.8943288453692371E-2</v>
      </c>
      <c r="V38" s="23">
        <v>0.39208486332109344</v>
      </c>
      <c r="W38" s="24">
        <v>11.85447919780561</v>
      </c>
      <c r="X38" s="61">
        <v>18.691177772306887</v>
      </c>
      <c r="Y38" s="46"/>
      <c r="Z38" s="59">
        <v>1</v>
      </c>
      <c r="AA38" s="12" t="s">
        <v>34</v>
      </c>
      <c r="AB38" s="37">
        <v>2057.5790000000002</v>
      </c>
      <c r="AC38" s="38">
        <v>12231.2418</v>
      </c>
      <c r="AD38" s="38">
        <v>14288.8208</v>
      </c>
      <c r="AE38" s="39">
        <v>540.03639999999996</v>
      </c>
      <c r="AF38" s="23">
        <v>0.36009832036050804</v>
      </c>
      <c r="AG38" s="23">
        <v>0.10446538303973781</v>
      </c>
      <c r="AH38" s="23">
        <v>0.53543629659975422</v>
      </c>
      <c r="AI38" s="24">
        <v>9.1336494070211991</v>
      </c>
      <c r="AJ38" s="61">
        <v>15.63845765819535</v>
      </c>
    </row>
    <row r="39" spans="2:36">
      <c r="B39" s="59">
        <v>2</v>
      </c>
      <c r="C39" s="12" t="s">
        <v>35</v>
      </c>
      <c r="D39" s="37">
        <v>2325.0491674161894</v>
      </c>
      <c r="E39" s="38">
        <v>11740.351927984464</v>
      </c>
      <c r="F39" s="38">
        <v>14065.401095400652</v>
      </c>
      <c r="G39" s="39">
        <v>438.33654824202785</v>
      </c>
      <c r="H39" s="23">
        <v>0.4662714636140638</v>
      </c>
      <c r="I39" s="23">
        <v>7.7269010629599344E-2</v>
      </c>
      <c r="J39" s="23">
        <v>0.45645952575633686</v>
      </c>
      <c r="K39" s="24">
        <v>11.488635381877714</v>
      </c>
      <c r="L39" s="61">
        <v>17.490861633029755</v>
      </c>
      <c r="M39" s="46"/>
      <c r="N39" s="59">
        <v>2</v>
      </c>
      <c r="O39" s="12" t="s">
        <v>35</v>
      </c>
      <c r="P39" s="19">
        <v>2423.5032000000001</v>
      </c>
      <c r="Q39" s="20">
        <v>11488.722900000001</v>
      </c>
      <c r="R39" s="21">
        <v>13912.2261</v>
      </c>
      <c r="S39" s="22">
        <v>274.08080000000001</v>
      </c>
      <c r="T39" s="23">
        <v>0.54997960016319869</v>
      </c>
      <c r="U39" s="23">
        <v>6.9359445124439006E-2</v>
      </c>
      <c r="V39" s="23">
        <v>0.38066095471236228</v>
      </c>
      <c r="W39" s="24">
        <v>12.965866913752393</v>
      </c>
      <c r="X39" s="61">
        <v>19.578702308391332</v>
      </c>
      <c r="Y39" s="46"/>
      <c r="Z39" s="59">
        <v>2</v>
      </c>
      <c r="AA39" s="12" t="s">
        <v>35</v>
      </c>
      <c r="AB39" s="37">
        <v>2226.1918000000001</v>
      </c>
      <c r="AC39" s="38">
        <v>11993.0118</v>
      </c>
      <c r="AD39" s="38">
        <v>14219.203600000001</v>
      </c>
      <c r="AE39" s="39">
        <v>603.26520000000005</v>
      </c>
      <c r="AF39" s="23">
        <v>0.38222040147480535</v>
      </c>
      <c r="AG39" s="23">
        <v>8.5210979106923393E-2</v>
      </c>
      <c r="AH39" s="23">
        <v>0.53256861941827116</v>
      </c>
      <c r="AI39" s="24">
        <v>10.016429484981995</v>
      </c>
      <c r="AJ39" s="61">
        <v>15.3474729030027</v>
      </c>
    </row>
    <row r="40" spans="2:36">
      <c r="B40" s="59">
        <v>3</v>
      </c>
      <c r="C40" s="25" t="s">
        <v>38</v>
      </c>
      <c r="D40" s="40">
        <v>2611.9494776778411</v>
      </c>
      <c r="E40" s="41">
        <v>11300.908769358137</v>
      </c>
      <c r="F40" s="41">
        <v>13912.858247035976</v>
      </c>
      <c r="G40" s="42">
        <v>584.56791993049876</v>
      </c>
      <c r="H40" s="30">
        <v>0.48875715453802127</v>
      </c>
      <c r="I40" s="30">
        <v>3.4750613246116106E-2</v>
      </c>
      <c r="J40" s="30">
        <v>0.47649223221586262</v>
      </c>
      <c r="K40" s="31">
        <v>11.540582065645385</v>
      </c>
      <c r="L40" s="63">
        <v>16.676651796922592</v>
      </c>
      <c r="M40" s="46"/>
      <c r="N40" s="59">
        <v>3</v>
      </c>
      <c r="O40" s="25" t="s">
        <v>38</v>
      </c>
      <c r="P40" s="26">
        <v>2729.3995</v>
      </c>
      <c r="Q40" s="27">
        <v>11057.257600000001</v>
      </c>
      <c r="R40" s="28">
        <v>13786.6571</v>
      </c>
      <c r="S40" s="29">
        <v>394.30169999999998</v>
      </c>
      <c r="T40" s="30">
        <v>0.56874745002039984</v>
      </c>
      <c r="U40" s="30">
        <v>3.1007751937984496E-2</v>
      </c>
      <c r="V40" s="30">
        <v>0.40024479804161572</v>
      </c>
      <c r="W40" s="31">
        <v>12.712879566580547</v>
      </c>
      <c r="X40" s="63">
        <v>18.439948624934544</v>
      </c>
      <c r="Y40" s="46"/>
      <c r="Z40" s="59">
        <v>3</v>
      </c>
      <c r="AA40" s="25" t="s">
        <v>38</v>
      </c>
      <c r="AB40" s="40">
        <v>2494.0183000000002</v>
      </c>
      <c r="AC40" s="41">
        <v>11545.5581</v>
      </c>
      <c r="AD40" s="41">
        <v>14039.5764</v>
      </c>
      <c r="AE40" s="42">
        <v>775.61360000000002</v>
      </c>
      <c r="AF40" s="30">
        <v>0.40843916427693566</v>
      </c>
      <c r="AG40" s="30">
        <v>3.8508807865628839E-2</v>
      </c>
      <c r="AH40" s="30">
        <v>0.55305202785743546</v>
      </c>
      <c r="AI40" s="31">
        <v>10.353268339452887</v>
      </c>
      <c r="AJ40" s="63">
        <v>14.883416537786358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3062.7167791587431</v>
      </c>
      <c r="E42" s="35">
        <v>30842.45191054928</v>
      </c>
      <c r="F42" s="35">
        <v>33905.168689708029</v>
      </c>
      <c r="G42" s="36"/>
      <c r="H42" s="17"/>
      <c r="I42" s="17"/>
      <c r="J42" s="17"/>
      <c r="K42" s="18"/>
      <c r="L42" s="60"/>
      <c r="M42" s="46"/>
      <c r="N42" s="59">
        <v>0</v>
      </c>
      <c r="O42" s="12" t="s">
        <v>39</v>
      </c>
      <c r="P42" s="13">
        <v>2896.0383000000002</v>
      </c>
      <c r="Q42" s="14">
        <v>30848.835800000001</v>
      </c>
      <c r="R42" s="15">
        <v>33744.874100000001</v>
      </c>
      <c r="S42" s="16"/>
      <c r="T42" s="17"/>
      <c r="U42" s="17"/>
      <c r="V42" s="17"/>
      <c r="W42" s="18"/>
      <c r="X42" s="60"/>
      <c r="Y42" s="46"/>
      <c r="Z42" s="59">
        <v>0</v>
      </c>
      <c r="AA42" s="12" t="s">
        <v>39</v>
      </c>
      <c r="AB42" s="34">
        <v>4540.5625</v>
      </c>
      <c r="AC42" s="35">
        <v>30785.8495</v>
      </c>
      <c r="AD42" s="35">
        <v>35326.411999999997</v>
      </c>
      <c r="AE42" s="36"/>
      <c r="AF42" s="17"/>
      <c r="AG42" s="17"/>
      <c r="AH42" s="17"/>
      <c r="AI42" s="18"/>
      <c r="AJ42" s="60"/>
    </row>
    <row r="43" spans="2:36">
      <c r="B43" s="59">
        <v>1</v>
      </c>
      <c r="C43" s="12" t="s">
        <v>40</v>
      </c>
      <c r="D43" s="37">
        <v>3222.8635276205391</v>
      </c>
      <c r="E43" s="38">
        <v>30495.045670623113</v>
      </c>
      <c r="F43" s="38">
        <v>33717.909208379009</v>
      </c>
      <c r="G43" s="39">
        <v>6.6478653652533835</v>
      </c>
      <c r="H43" s="23">
        <v>0.10638773912070701</v>
      </c>
      <c r="I43" s="23">
        <v>0.5810493343774471</v>
      </c>
      <c r="J43" s="23">
        <v>0.31256292650184592</v>
      </c>
      <c r="K43" s="24">
        <v>1.027727023952669</v>
      </c>
      <c r="L43" s="61">
        <v>23.98855860809277</v>
      </c>
      <c r="M43" s="46"/>
      <c r="N43" s="59">
        <v>1</v>
      </c>
      <c r="O43" s="12" t="s">
        <v>40</v>
      </c>
      <c r="P43" s="19">
        <v>3049.3984</v>
      </c>
      <c r="Q43" s="20">
        <v>30501.190699999999</v>
      </c>
      <c r="R43" s="21">
        <v>33550.589099999997</v>
      </c>
      <c r="S43" s="22">
        <v>0.13250000000000001</v>
      </c>
      <c r="T43" s="23">
        <v>0.10382173534171542</v>
      </c>
      <c r="U43" s="23">
        <v>0.58334370720776796</v>
      </c>
      <c r="V43" s="23">
        <v>0.31283455745051669</v>
      </c>
      <c r="W43" s="24">
        <v>0.9316293871514133</v>
      </c>
      <c r="X43" s="61">
        <v>24.60826716943177</v>
      </c>
      <c r="Y43" s="46"/>
      <c r="Z43" s="59">
        <v>1</v>
      </c>
      <c r="AA43" s="12" t="s">
        <v>40</v>
      </c>
      <c r="AB43" s="37">
        <v>4760.8827000000001</v>
      </c>
      <c r="AC43" s="38">
        <v>30440.561099999999</v>
      </c>
      <c r="AD43" s="38">
        <v>35201.443899999998</v>
      </c>
      <c r="AE43" s="39">
        <v>64.415999999999997</v>
      </c>
      <c r="AF43" s="23">
        <v>0.12913907284768211</v>
      </c>
      <c r="AG43" s="23">
        <v>0.56070640176600439</v>
      </c>
      <c r="AH43" s="23">
        <v>0.31015452538631344</v>
      </c>
      <c r="AI43" s="24">
        <v>12.590377154381134</v>
      </c>
      <c r="AJ43" s="61">
        <v>18.781761047495891</v>
      </c>
    </row>
    <row r="44" spans="2:36">
      <c r="B44" s="59">
        <v>2</v>
      </c>
      <c r="C44" s="12" t="s">
        <v>41</v>
      </c>
      <c r="D44" s="37">
        <v>3463.662226568968</v>
      </c>
      <c r="E44" s="38">
        <v>30155.688328549058</v>
      </c>
      <c r="F44" s="38">
        <v>33619.350465253374</v>
      </c>
      <c r="G44" s="39">
        <v>-20.565874773464589</v>
      </c>
      <c r="H44" s="23">
        <v>0.25137039937353173</v>
      </c>
      <c r="I44" s="23">
        <v>0.38572547264794721</v>
      </c>
      <c r="J44" s="23">
        <v>0.36290412797852106</v>
      </c>
      <c r="K44" s="24">
        <v>2.2642012727128158</v>
      </c>
      <c r="L44" s="61">
        <v>33.855010084477378</v>
      </c>
      <c r="M44" s="46"/>
      <c r="N44" s="59">
        <v>2</v>
      </c>
      <c r="O44" s="12" t="s">
        <v>41</v>
      </c>
      <c r="P44" s="19">
        <v>3319.8099000000002</v>
      </c>
      <c r="Q44" s="20">
        <v>30161.599900000001</v>
      </c>
      <c r="R44" s="21">
        <v>33481.409699999997</v>
      </c>
      <c r="S44" s="22">
        <v>-56.363</v>
      </c>
      <c r="T44" s="23">
        <v>0.27536412299265528</v>
      </c>
      <c r="U44" s="23">
        <v>0.38565915598157602</v>
      </c>
      <c r="V44" s="23">
        <v>0.3389767210257687</v>
      </c>
      <c r="W44" s="24">
        <v>2.6885026330017352</v>
      </c>
      <c r="X44" s="61">
        <v>37.027032948342537</v>
      </c>
      <c r="Y44" s="46"/>
      <c r="Z44" s="59">
        <v>2</v>
      </c>
      <c r="AA44" s="12" t="s">
        <v>41</v>
      </c>
      <c r="AB44" s="37">
        <v>4739.1211000000003</v>
      </c>
      <c r="AC44" s="38">
        <v>30103.273700000002</v>
      </c>
      <c r="AD44" s="38">
        <v>34842.394800000002</v>
      </c>
      <c r="AE44" s="39">
        <v>296.82740000000001</v>
      </c>
      <c r="AF44" s="23">
        <v>3.8631346578366449E-2</v>
      </c>
      <c r="AG44" s="23">
        <v>0.38631346578366454</v>
      </c>
      <c r="AH44" s="23">
        <v>0.57505518763796915</v>
      </c>
      <c r="AI44" s="24">
        <v>1.4078332039862289</v>
      </c>
      <c r="AJ44" s="61">
        <v>5.7004546291276448</v>
      </c>
    </row>
    <row r="45" spans="2:36">
      <c r="B45" s="59">
        <v>3</v>
      </c>
      <c r="C45" s="12" t="s">
        <v>42</v>
      </c>
      <c r="D45" s="37">
        <v>3689.2422657903571</v>
      </c>
      <c r="E45" s="38">
        <v>29824.103897169709</v>
      </c>
      <c r="F45" s="38">
        <v>33513.346152824692</v>
      </c>
      <c r="G45" s="39">
        <v>-18.46448363351605</v>
      </c>
      <c r="H45" s="23">
        <v>0.346794943505985</v>
      </c>
      <c r="I45" s="23">
        <v>0.33079762837006377</v>
      </c>
      <c r="J45" s="23">
        <v>0.32240742812395123</v>
      </c>
      <c r="K45" s="24">
        <v>20.038509455610036</v>
      </c>
      <c r="L45" s="61">
        <v>34.160674712336892</v>
      </c>
      <c r="M45" s="46"/>
      <c r="N45" s="59">
        <v>3</v>
      </c>
      <c r="O45" s="12" t="s">
        <v>42</v>
      </c>
      <c r="P45" s="19">
        <v>3574.5617000000002</v>
      </c>
      <c r="Q45" s="20">
        <v>29829.787199999999</v>
      </c>
      <c r="R45" s="21">
        <v>33404.348899999997</v>
      </c>
      <c r="S45" s="22">
        <v>-83.038799999999995</v>
      </c>
      <c r="T45" s="23">
        <v>0.38478775052906761</v>
      </c>
      <c r="U45" s="23">
        <v>0.3307606124735466</v>
      </c>
      <c r="V45" s="23">
        <v>0.28445163699738579</v>
      </c>
      <c r="W45" s="24">
        <v>22.684967666678823</v>
      </c>
      <c r="X45" s="61">
        <v>37.754671006915132</v>
      </c>
      <c r="Y45" s="46"/>
      <c r="Z45" s="59">
        <v>3</v>
      </c>
      <c r="AA45" s="12" t="s">
        <v>42</v>
      </c>
      <c r="AB45" s="37">
        <v>4706.0513000000001</v>
      </c>
      <c r="AC45" s="38">
        <v>29773.713199999998</v>
      </c>
      <c r="AD45" s="38">
        <v>34479.7644</v>
      </c>
      <c r="AE45" s="39">
        <v>554.08019999999999</v>
      </c>
      <c r="AF45" s="23">
        <v>9.9337748344370865E-3</v>
      </c>
      <c r="AG45" s="23">
        <v>0.33112582781456956</v>
      </c>
      <c r="AH45" s="23">
        <v>0.65894039735099341</v>
      </c>
      <c r="AI45" s="24">
        <v>0.92323960635157432</v>
      </c>
      <c r="AJ45" s="61">
        <v>2.2773016436029181</v>
      </c>
    </row>
    <row r="46" spans="2:36">
      <c r="B46" s="62">
        <v>4</v>
      </c>
      <c r="C46" s="25" t="s">
        <v>43</v>
      </c>
      <c r="D46" s="40">
        <v>4900.8176320505645</v>
      </c>
      <c r="E46" s="41">
        <v>28330.98589577134</v>
      </c>
      <c r="F46" s="41">
        <v>33231.803437957271</v>
      </c>
      <c r="G46" s="42">
        <v>263.24674192862739</v>
      </c>
      <c r="H46" s="30">
        <v>0.51292090837901327</v>
      </c>
      <c r="I46" s="30">
        <v>9.0614162658015432E-3</v>
      </c>
      <c r="J46" s="30">
        <v>0.47801767535518513</v>
      </c>
      <c r="K46" s="31">
        <v>18.361417497632093</v>
      </c>
      <c r="L46" s="63">
        <v>46.890969450091355</v>
      </c>
      <c r="M46" s="46"/>
      <c r="N46" s="62">
        <v>4</v>
      </c>
      <c r="O46" s="25" t="s">
        <v>43</v>
      </c>
      <c r="P46" s="26">
        <v>4923.0316999999995</v>
      </c>
      <c r="Q46" s="27">
        <v>28339.5101</v>
      </c>
      <c r="R46" s="28">
        <v>33262.541700000002</v>
      </c>
      <c r="S46" s="29">
        <v>61.297699999999999</v>
      </c>
      <c r="T46" s="30">
        <v>0.55707705713930034</v>
      </c>
      <c r="U46" s="30">
        <v>8.8385410182995148E-3</v>
      </c>
      <c r="V46" s="30">
        <v>0.4340844018424001</v>
      </c>
      <c r="W46" s="31">
        <v>20.088774098988381</v>
      </c>
      <c r="X46" s="63">
        <v>51.034296666156735</v>
      </c>
      <c r="Y46" s="46"/>
      <c r="Z46" s="62">
        <v>4</v>
      </c>
      <c r="AA46" s="25" t="s">
        <v>43</v>
      </c>
      <c r="AB46" s="40">
        <v>4703.8577999999998</v>
      </c>
      <c r="AC46" s="41">
        <v>28255.406500000001</v>
      </c>
      <c r="AD46" s="41">
        <v>32959.264300000003</v>
      </c>
      <c r="AE46" s="42">
        <v>2053.817</v>
      </c>
      <c r="AF46" s="30">
        <v>0.12141280353200883</v>
      </c>
      <c r="AG46" s="30">
        <v>1.1037527593818985E-2</v>
      </c>
      <c r="AH46" s="30">
        <v>0.86754966887417218</v>
      </c>
      <c r="AI46" s="31">
        <v>0</v>
      </c>
      <c r="AJ46" s="63">
        <v>9.6066235963354654</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1613.785115346288</v>
      </c>
      <c r="E54" s="14">
        <v>6566.2511848281001</v>
      </c>
      <c r="F54" s="15">
        <v>8180.0363001743908</v>
      </c>
      <c r="G54" s="16"/>
      <c r="H54" s="17"/>
      <c r="I54" s="17"/>
      <c r="J54" s="17"/>
      <c r="K54" s="18"/>
      <c r="L54" s="60"/>
      <c r="M54" s="46"/>
      <c r="N54" s="59">
        <v>0</v>
      </c>
      <c r="O54" s="12" t="s">
        <v>33</v>
      </c>
      <c r="P54" s="13">
        <v>1412.2757083442841</v>
      </c>
      <c r="Q54" s="14">
        <v>6473.6379425427076</v>
      </c>
      <c r="R54" s="15">
        <v>7885.9136508869915</v>
      </c>
      <c r="S54" s="16"/>
      <c r="T54" s="17"/>
      <c r="U54" s="17"/>
      <c r="V54" s="17"/>
      <c r="W54" s="18"/>
      <c r="X54" s="60"/>
      <c r="Y54" s="46"/>
      <c r="Z54" s="59">
        <v>0</v>
      </c>
      <c r="AA54" s="12" t="s">
        <v>33</v>
      </c>
      <c r="AB54" s="13">
        <v>2246.1507183505155</v>
      </c>
      <c r="AC54" s="14">
        <v>6856.884905979382</v>
      </c>
      <c r="AD54" s="15">
        <v>9103.0356243298957</v>
      </c>
      <c r="AE54" s="16"/>
      <c r="AF54" s="17"/>
      <c r="AG54" s="17"/>
      <c r="AH54" s="17"/>
      <c r="AI54" s="18"/>
      <c r="AJ54" s="60"/>
    </row>
    <row r="55" spans="2:36">
      <c r="B55" s="59">
        <v>1</v>
      </c>
      <c r="C55" s="12" t="s">
        <v>34</v>
      </c>
      <c r="D55" s="19">
        <v>2178.6479666417536</v>
      </c>
      <c r="E55" s="20">
        <v>5977.9667414549085</v>
      </c>
      <c r="F55" s="21">
        <v>8156.6147080966621</v>
      </c>
      <c r="G55" s="22">
        <v>-31.973962904833076</v>
      </c>
      <c r="H55" s="23">
        <v>0.48729446935724963</v>
      </c>
      <c r="I55" s="23">
        <v>0.24090682610861983</v>
      </c>
      <c r="J55" s="23">
        <v>0.27179870453413052</v>
      </c>
      <c r="K55" s="24">
        <v>24.429524411493613</v>
      </c>
      <c r="L55" s="61">
        <v>45.019586443151006</v>
      </c>
      <c r="M55" s="46"/>
      <c r="N55" s="59">
        <v>1</v>
      </c>
      <c r="O55" s="12" t="s">
        <v>34</v>
      </c>
      <c r="P55" s="19">
        <v>2165.4558721090666</v>
      </c>
      <c r="Q55" s="20">
        <v>5893.1776736530874</v>
      </c>
      <c r="R55" s="21">
        <v>8058.6335457621553</v>
      </c>
      <c r="S55" s="22">
        <v>-169.86192178055188</v>
      </c>
      <c r="T55" s="23">
        <v>0.58902759526938242</v>
      </c>
      <c r="U55" s="23">
        <v>0.23193166885676741</v>
      </c>
      <c r="V55" s="23">
        <v>0.17904073587385019</v>
      </c>
      <c r="W55" s="24">
        <v>31.718405603375885</v>
      </c>
      <c r="X55" s="61">
        <v>54.481991395502142</v>
      </c>
      <c r="Y55" s="46"/>
      <c r="Z55" s="59">
        <v>1</v>
      </c>
      <c r="AA55" s="12" t="s">
        <v>34</v>
      </c>
      <c r="AB55" s="19">
        <v>2220.0466632989692</v>
      </c>
      <c r="AC55" s="20">
        <v>6244.0470738144331</v>
      </c>
      <c r="AD55" s="21">
        <v>8464.0937371134023</v>
      </c>
      <c r="AE55" s="22">
        <v>400.73835340206182</v>
      </c>
      <c r="AF55" s="23">
        <v>0.16804123711340208</v>
      </c>
      <c r="AG55" s="23">
        <v>0.2690721649484536</v>
      </c>
      <c r="AH55" s="23">
        <v>0.56288659793814433</v>
      </c>
      <c r="AI55" s="24">
        <v>0</v>
      </c>
      <c r="AJ55" s="61">
        <v>13.731290411594262</v>
      </c>
    </row>
    <row r="56" spans="2:36">
      <c r="B56" s="59">
        <v>2</v>
      </c>
      <c r="C56" s="12" t="s">
        <v>35</v>
      </c>
      <c r="D56" s="19">
        <v>2240.3169980817142</v>
      </c>
      <c r="E56" s="20">
        <v>5869.1611625560527</v>
      </c>
      <c r="F56" s="21">
        <v>8109.4781278276032</v>
      </c>
      <c r="G56" s="22">
        <v>0.40987179870454754</v>
      </c>
      <c r="H56" s="23">
        <v>0.49252615844544095</v>
      </c>
      <c r="I56" s="23">
        <v>0.19905331340308918</v>
      </c>
      <c r="J56" s="23">
        <v>0.30842052815146986</v>
      </c>
      <c r="K56" s="24">
        <v>21.815511499317612</v>
      </c>
      <c r="L56" s="61">
        <v>42.762661335415366</v>
      </c>
      <c r="M56" s="46"/>
      <c r="N56" s="59">
        <v>2</v>
      </c>
      <c r="O56" s="12" t="s">
        <v>35</v>
      </c>
      <c r="P56" s="19">
        <v>2223.9064133705651</v>
      </c>
      <c r="Q56" s="20">
        <v>5785.9121748028901</v>
      </c>
      <c r="R56" s="21">
        <v>8009.8185449080165</v>
      </c>
      <c r="S56" s="22">
        <v>-134.76046872536136</v>
      </c>
      <c r="T56" s="23">
        <v>0.58869908015768724</v>
      </c>
      <c r="U56" s="23">
        <v>0.18988173455978974</v>
      </c>
      <c r="V56" s="23">
        <v>0.221419185282523</v>
      </c>
      <c r="W56" s="24">
        <v>27.781894156113658</v>
      </c>
      <c r="X56" s="61">
        <v>51.342944238377868</v>
      </c>
      <c r="Y56" s="46"/>
      <c r="Z56" s="59">
        <v>2</v>
      </c>
      <c r="AA56" s="12" t="s">
        <v>35</v>
      </c>
      <c r="AB56" s="19">
        <v>2291.8157814432989</v>
      </c>
      <c r="AC56" s="20">
        <v>6130.4085014432985</v>
      </c>
      <c r="AD56" s="21">
        <v>8422.2242828865983</v>
      </c>
      <c r="AE56" s="22">
        <v>424.59390948453608</v>
      </c>
      <c r="AF56" s="23">
        <v>0.19072164948453607</v>
      </c>
      <c r="AG56" s="23">
        <v>0.22783505154639175</v>
      </c>
      <c r="AH56" s="23">
        <v>0.58144329896907221</v>
      </c>
      <c r="AI56" s="24">
        <v>1.0636004256235421</v>
      </c>
      <c r="AJ56" s="61">
        <v>14.382619917893113</v>
      </c>
    </row>
    <row r="57" spans="2:36">
      <c r="B57" s="59">
        <v>3</v>
      </c>
      <c r="C57" s="12" t="s">
        <v>36</v>
      </c>
      <c r="D57" s="19">
        <v>2381.0961049078223</v>
      </c>
      <c r="E57" s="20">
        <v>5714.7094016940709</v>
      </c>
      <c r="F57" s="21">
        <v>8095.8054738913806</v>
      </c>
      <c r="G57" s="22">
        <v>9.9143423517687932</v>
      </c>
      <c r="H57" s="23">
        <v>0.56950672645739908</v>
      </c>
      <c r="I57" s="23">
        <v>7.9970104633781763E-2</v>
      </c>
      <c r="J57" s="23">
        <v>0.35052316890881913</v>
      </c>
      <c r="K57" s="24">
        <v>21.127557555957878</v>
      </c>
      <c r="L57" s="61">
        <v>40.198406842706724</v>
      </c>
      <c r="M57" s="46"/>
      <c r="N57" s="59">
        <v>3</v>
      </c>
      <c r="O57" s="12" t="s">
        <v>36</v>
      </c>
      <c r="P57" s="19">
        <v>2357.353469152431</v>
      </c>
      <c r="Q57" s="20">
        <v>5633.6301327858082</v>
      </c>
      <c r="R57" s="21">
        <v>7990.9835452036796</v>
      </c>
      <c r="S57" s="22">
        <v>-120.24831156373193</v>
      </c>
      <c r="T57" s="23">
        <v>0.65505913272010508</v>
      </c>
      <c r="U57" s="23">
        <v>7.8843626806833114E-2</v>
      </c>
      <c r="V57" s="23">
        <v>0.26609724047306171</v>
      </c>
      <c r="W57" s="24">
        <v>25.299542317702802</v>
      </c>
      <c r="X57" s="61">
        <v>46.031204712434302</v>
      </c>
      <c r="Y57" s="46"/>
      <c r="Z57" s="59">
        <v>3</v>
      </c>
      <c r="AA57" s="12" t="s">
        <v>36</v>
      </c>
      <c r="AB57" s="19">
        <v>2455.6039226804123</v>
      </c>
      <c r="AC57" s="20">
        <v>5969.1478496907221</v>
      </c>
      <c r="AD57" s="21">
        <v>8424.7518150515461</v>
      </c>
      <c r="AE57" s="22">
        <v>418.38353670103101</v>
      </c>
      <c r="AF57" s="23">
        <v>0.30103092783505153</v>
      </c>
      <c r="AG57" s="23">
        <v>8.3505154639175252E-2</v>
      </c>
      <c r="AH57" s="23">
        <v>0.61546391752577323</v>
      </c>
      <c r="AI57" s="24">
        <v>8.3819482561097658</v>
      </c>
      <c r="AJ57" s="61">
        <v>21.730094681154881</v>
      </c>
    </row>
    <row r="58" spans="2:36">
      <c r="B58" s="62">
        <v>4</v>
      </c>
      <c r="C58" s="25" t="s">
        <v>37</v>
      </c>
      <c r="D58" s="26">
        <v>2657.9581529895368</v>
      </c>
      <c r="E58" s="27">
        <v>5647.0495073243655</v>
      </c>
      <c r="F58" s="28">
        <v>8305.0076603139005</v>
      </c>
      <c r="G58" s="29">
        <v>-199.20782182361739</v>
      </c>
      <c r="H58" s="30">
        <v>0.73044344793223714</v>
      </c>
      <c r="I58" s="30">
        <v>2.242152466367713E-3</v>
      </c>
      <c r="J58" s="30">
        <v>0.26731439960139514</v>
      </c>
      <c r="K58" s="31">
        <v>29.250174688572471</v>
      </c>
      <c r="L58" s="63">
        <v>67.310695674530649</v>
      </c>
      <c r="M58" s="46"/>
      <c r="N58" s="62">
        <v>4</v>
      </c>
      <c r="O58" s="25" t="s">
        <v>37</v>
      </c>
      <c r="P58" s="26">
        <v>2615.5808351182654</v>
      </c>
      <c r="Q58" s="27">
        <v>5562.6831685282532</v>
      </c>
      <c r="R58" s="28">
        <v>8178.2640036465173</v>
      </c>
      <c r="S58" s="29">
        <v>-307.28064080157691</v>
      </c>
      <c r="T58" s="30">
        <v>0.78153745072273328</v>
      </c>
      <c r="U58" s="30">
        <v>1.6425755584756898E-3</v>
      </c>
      <c r="V58" s="30">
        <v>0.21681997371879105</v>
      </c>
      <c r="W58" s="31">
        <v>32.281739078539857</v>
      </c>
      <c r="X58" s="63">
        <v>70.709419254601187</v>
      </c>
      <c r="Y58" s="46"/>
      <c r="Z58" s="62">
        <v>4</v>
      </c>
      <c r="AA58" s="25" t="s">
        <v>37</v>
      </c>
      <c r="AB58" s="26">
        <v>2790.9442927835048</v>
      </c>
      <c r="AC58" s="27">
        <v>5911.8032550515463</v>
      </c>
      <c r="AD58" s="28">
        <v>8702.7475478350498</v>
      </c>
      <c r="AE58" s="29">
        <v>139.94028226804119</v>
      </c>
      <c r="AF58" s="30">
        <v>0.57010309278350513</v>
      </c>
      <c r="AG58" s="30">
        <v>4.1237113402061848E-3</v>
      </c>
      <c r="AH58" s="30">
        <v>0.42577319587628865</v>
      </c>
      <c r="AI58" s="31">
        <v>19.454913427199262</v>
      </c>
      <c r="AJ58" s="63">
        <v>56.470271996894084</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11452.831950587995</v>
      </c>
      <c r="F60" s="15">
        <v>12792.805997850237</v>
      </c>
      <c r="G60" s="16"/>
      <c r="H60" s="17"/>
      <c r="I60" s="17"/>
      <c r="J60" s="17"/>
      <c r="K60" s="18"/>
      <c r="L60" s="60"/>
      <c r="M60" s="46"/>
      <c r="N60" s="59">
        <v>0</v>
      </c>
      <c r="O60" s="12" t="s">
        <v>33</v>
      </c>
      <c r="P60" s="13">
        <v>1025.7731497688528</v>
      </c>
      <c r="Q60" s="14">
        <v>10355.105345401935</v>
      </c>
      <c r="R60" s="15">
        <v>11380.878509993103</v>
      </c>
      <c r="S60" s="16"/>
      <c r="T60" s="17"/>
      <c r="U60" s="17"/>
      <c r="V60" s="17"/>
      <c r="W60" s="18"/>
      <c r="X60" s="60"/>
      <c r="Y60" s="46"/>
      <c r="Z60" s="59">
        <v>0</v>
      </c>
      <c r="AA60" s="12" t="s">
        <v>33</v>
      </c>
      <c r="AB60" s="13">
        <v>3837.2513496907218</v>
      </c>
      <c r="AC60" s="14">
        <v>27814.561785773196</v>
      </c>
      <c r="AD60" s="15">
        <v>31651.813250103092</v>
      </c>
      <c r="AE60" s="16"/>
      <c r="AF60" s="17"/>
      <c r="AG60" s="17"/>
      <c r="AH60" s="17"/>
      <c r="AI60" s="18"/>
      <c r="AJ60" s="60"/>
    </row>
    <row r="61" spans="2:36">
      <c r="B61" s="59">
        <v>1</v>
      </c>
      <c r="C61" s="12" t="s">
        <v>34</v>
      </c>
      <c r="D61" s="19">
        <v>1914.8260402588273</v>
      </c>
      <c r="E61" s="20">
        <v>10366.059543059011</v>
      </c>
      <c r="F61" s="21">
        <v>12280.885583317839</v>
      </c>
      <c r="G61" s="22">
        <v>358.79468719655438</v>
      </c>
      <c r="H61" s="23">
        <v>0.43343774471417384</v>
      </c>
      <c r="I61" s="23">
        <v>9.6515270164447928E-2</v>
      </c>
      <c r="J61" s="23">
        <v>0.47004698512137821</v>
      </c>
      <c r="K61" s="24">
        <v>10.243238721654</v>
      </c>
      <c r="L61" s="61">
        <v>18.439441206441025</v>
      </c>
      <c r="M61" s="46"/>
      <c r="N61" s="59">
        <v>1</v>
      </c>
      <c r="O61" s="12" t="s">
        <v>34</v>
      </c>
      <c r="P61" s="19">
        <v>1584.2276618732219</v>
      </c>
      <c r="Q61" s="20">
        <v>9359.8395882212317</v>
      </c>
      <c r="R61" s="21">
        <v>10944.067250094453</v>
      </c>
      <c r="S61" s="22">
        <v>220.33806629434952</v>
      </c>
      <c r="T61" s="23">
        <v>0.40965834428383707</v>
      </c>
      <c r="U61" s="23">
        <v>8.2128777923784493E-2</v>
      </c>
      <c r="V61" s="23">
        <v>0.34494086727989487</v>
      </c>
      <c r="W61" s="24">
        <v>11.597825179139756</v>
      </c>
      <c r="X61" s="61">
        <v>20.774343080934766</v>
      </c>
      <c r="Y61" s="46"/>
      <c r="Z61" s="59">
        <v>1</v>
      </c>
      <c r="AA61" s="12" t="s">
        <v>34</v>
      </c>
      <c r="AB61" s="19">
        <v>5111.8993926804133</v>
      </c>
      <c r="AC61" s="20">
        <v>25214.928288041239</v>
      </c>
      <c r="AD61" s="21">
        <v>30326.82768072165</v>
      </c>
      <c r="AE61" s="22">
        <v>1197.9527715463919</v>
      </c>
      <c r="AF61" s="23">
        <v>0.37758688012495123</v>
      </c>
      <c r="AG61" s="23">
        <v>9.4884810620851232E-2</v>
      </c>
      <c r="AH61" s="23">
        <v>0.52752830925419758</v>
      </c>
      <c r="AI61" s="24">
        <v>9.51328358080948</v>
      </c>
      <c r="AJ61" s="61">
        <v>16.125692455055244</v>
      </c>
    </row>
    <row r="62" spans="2:36">
      <c r="B62" s="59">
        <v>2</v>
      </c>
      <c r="C62" s="12" t="s">
        <v>35</v>
      </c>
      <c r="D62" s="19">
        <v>2123.5169016757241</v>
      </c>
      <c r="E62" s="20">
        <v>10162.402465815258</v>
      </c>
      <c r="F62" s="21">
        <v>12285.919358657949</v>
      </c>
      <c r="G62" s="22">
        <v>337.28566190289735</v>
      </c>
      <c r="H62" s="23">
        <v>0.4741581832419734</v>
      </c>
      <c r="I62" s="23">
        <v>7.6350822239624125E-2</v>
      </c>
      <c r="J62" s="23">
        <v>0.44949099451840252</v>
      </c>
      <c r="K62" s="24">
        <v>11.887551046131525</v>
      </c>
      <c r="L62" s="61">
        <v>20.943091055487923</v>
      </c>
      <c r="M62" s="46"/>
      <c r="N62" s="59">
        <v>2</v>
      </c>
      <c r="O62" s="12" t="s">
        <v>35</v>
      </c>
      <c r="P62" s="19">
        <v>1792.4178474571613</v>
      </c>
      <c r="Q62" s="20">
        <v>9174.2324396794793</v>
      </c>
      <c r="R62" s="21">
        <v>10966.650272314328</v>
      </c>
      <c r="S62" s="22">
        <v>171.49280988830483</v>
      </c>
      <c r="T62" s="23">
        <v>0.44973718791064388</v>
      </c>
      <c r="U62" s="23">
        <v>6.1103810775295662E-2</v>
      </c>
      <c r="V62" s="23">
        <v>0.32588699080157685</v>
      </c>
      <c r="W62" s="24">
        <v>13.077906219037049</v>
      </c>
      <c r="X62" s="61">
        <v>23.721277557848754</v>
      </c>
      <c r="Y62" s="46"/>
      <c r="Z62" s="59">
        <v>2</v>
      </c>
      <c r="AA62" s="12" t="s">
        <v>35</v>
      </c>
      <c r="AB62" s="19">
        <v>5557.5303155670099</v>
      </c>
      <c r="AC62" s="20">
        <v>24724.936339175259</v>
      </c>
      <c r="AD62" s="21">
        <v>30282.466654742271</v>
      </c>
      <c r="AE62" s="22">
        <v>1237.9701522680411</v>
      </c>
      <c r="AF62" s="23">
        <v>0.41116751269035534</v>
      </c>
      <c r="AG62" s="23">
        <v>7.9656384224912141E-2</v>
      </c>
      <c r="AH62" s="23">
        <v>0.50917610308473249</v>
      </c>
      <c r="AI62" s="24">
        <v>10.726795381535794</v>
      </c>
      <c r="AJ62" s="61">
        <v>18.160189769075533</v>
      </c>
    </row>
    <row r="63" spans="2:36">
      <c r="B63" s="59">
        <v>3</v>
      </c>
      <c r="C63" s="25" t="s">
        <v>38</v>
      </c>
      <c r="D63" s="26">
        <v>2412.8042708732523</v>
      </c>
      <c r="E63" s="27">
        <v>9779.8991498874093</v>
      </c>
      <c r="F63" s="28">
        <v>12192.703420760663</v>
      </c>
      <c r="G63" s="29">
        <v>391.52802766249027</v>
      </c>
      <c r="H63" s="30">
        <v>0.51272513703993738</v>
      </c>
      <c r="I63" s="30">
        <v>3.7783868441660144E-2</v>
      </c>
      <c r="J63" s="30">
        <v>0.44949099451840252</v>
      </c>
      <c r="K63" s="31">
        <v>12.416975863824185</v>
      </c>
      <c r="L63" s="63">
        <v>21.656304161210738</v>
      </c>
      <c r="M63" s="46"/>
      <c r="N63" s="59">
        <v>3</v>
      </c>
      <c r="O63" s="25" t="s">
        <v>38</v>
      </c>
      <c r="P63" s="26">
        <v>2052.674361833303</v>
      </c>
      <c r="Q63" s="27">
        <v>8825.6140070384008</v>
      </c>
      <c r="R63" s="28">
        <v>10878.288368871705</v>
      </c>
      <c r="S63" s="29">
        <v>197.08010903416559</v>
      </c>
      <c r="T63" s="30">
        <v>0.47864651773981604</v>
      </c>
      <c r="U63" s="30">
        <v>3.0880420499342968E-2</v>
      </c>
      <c r="V63" s="30">
        <v>0.32720105124835741</v>
      </c>
      <c r="W63" s="31">
        <v>13.597652746951535</v>
      </c>
      <c r="X63" s="63">
        <v>23.817905468531531</v>
      </c>
      <c r="Y63" s="46"/>
      <c r="Z63" s="59">
        <v>3</v>
      </c>
      <c r="AA63" s="25" t="s">
        <v>38</v>
      </c>
      <c r="AB63" s="26">
        <v>6264.1891321649491</v>
      </c>
      <c r="AC63" s="27">
        <v>23804.696721855667</v>
      </c>
      <c r="AD63" s="28">
        <v>30068.88585402062</v>
      </c>
      <c r="AE63" s="29">
        <v>1443.3126942268043</v>
      </c>
      <c r="AF63" s="30">
        <v>0.45372901210464661</v>
      </c>
      <c r="AG63" s="30">
        <v>3.8656774697383836E-2</v>
      </c>
      <c r="AH63" s="30">
        <v>0.50761421319796951</v>
      </c>
      <c r="AI63" s="31">
        <v>11.600771304543052</v>
      </c>
      <c r="AJ63" s="63">
        <v>19.502604727068821</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2548.5577142318571</v>
      </c>
      <c r="E65" s="14">
        <v>25605.909889443923</v>
      </c>
      <c r="F65" s="15">
        <v>28154.467603675777</v>
      </c>
      <c r="G65" s="16"/>
      <c r="H65" s="17"/>
      <c r="I65" s="17"/>
      <c r="J65" s="17"/>
      <c r="K65" s="18"/>
      <c r="L65" s="60"/>
      <c r="M65" s="46"/>
      <c r="N65" s="59">
        <v>0</v>
      </c>
      <c r="O65" s="12" t="s">
        <v>39</v>
      </c>
      <c r="P65" s="13">
        <v>2429.556</v>
      </c>
      <c r="Q65" s="14">
        <v>25540.962100000001</v>
      </c>
      <c r="R65" s="15">
        <v>27970.518100000001</v>
      </c>
      <c r="S65" s="16"/>
      <c r="T65" s="17"/>
      <c r="U65" s="17"/>
      <c r="V65" s="17"/>
      <c r="W65" s="18"/>
      <c r="X65" s="60"/>
      <c r="Y65" s="46"/>
      <c r="Z65" s="59">
        <v>0</v>
      </c>
      <c r="AA65" s="12" t="s">
        <v>39</v>
      </c>
      <c r="AB65" s="13">
        <v>3772.7561999999998</v>
      </c>
      <c r="AC65" s="14">
        <v>26274.043000000001</v>
      </c>
      <c r="AD65" s="15">
        <v>30046.799200000001</v>
      </c>
      <c r="AE65" s="16"/>
      <c r="AF65" s="17"/>
      <c r="AG65" s="17"/>
      <c r="AH65" s="17"/>
      <c r="AI65" s="18"/>
      <c r="AJ65" s="60"/>
    </row>
    <row r="66" spans="2:36">
      <c r="B66" s="59">
        <v>1</v>
      </c>
      <c r="C66" s="12" t="s">
        <v>40</v>
      </c>
      <c r="D66" s="19">
        <v>2674.6358802073514</v>
      </c>
      <c r="E66" s="20">
        <v>25318.682092554194</v>
      </c>
      <c r="F66" s="21">
        <v>27993.317881621108</v>
      </c>
      <c r="G66" s="22">
        <v>5.1724497643732334</v>
      </c>
      <c r="H66" s="23">
        <v>0.10367577756833177</v>
      </c>
      <c r="I66" s="23">
        <v>0.59754948162111221</v>
      </c>
      <c r="J66" s="23">
        <v>0.29877474081055611</v>
      </c>
      <c r="K66" s="24">
        <v>1.0848120528853959</v>
      </c>
      <c r="L66" s="61">
        <v>22.918425845889672</v>
      </c>
      <c r="M66" s="46"/>
      <c r="N66" s="59">
        <v>1</v>
      </c>
      <c r="O66" s="12" t="s">
        <v>40</v>
      </c>
      <c r="P66" s="19">
        <v>2551.1703000000002</v>
      </c>
      <c r="Q66" s="20">
        <v>25254.349600000001</v>
      </c>
      <c r="R66" s="21">
        <v>27805.519799999998</v>
      </c>
      <c r="S66" s="22">
        <v>0.87960000000000005</v>
      </c>
      <c r="T66" s="23">
        <v>0.10651499482936919</v>
      </c>
      <c r="U66" s="23">
        <v>0.59255429162357809</v>
      </c>
      <c r="V66" s="23">
        <v>0.30093071354705275</v>
      </c>
      <c r="W66" s="24">
        <v>1.0848120528853955</v>
      </c>
      <c r="X66" s="61">
        <v>23.825411058788987</v>
      </c>
      <c r="Y66" s="46"/>
      <c r="Z66" s="59">
        <v>1</v>
      </c>
      <c r="AA66" s="12" t="s">
        <v>40</v>
      </c>
      <c r="AB66" s="19">
        <v>3944.7552000000001</v>
      </c>
      <c r="AC66" s="20">
        <v>25980.485499999999</v>
      </c>
      <c r="AD66" s="21">
        <v>29925.240699999998</v>
      </c>
      <c r="AE66" s="22">
        <v>49.334000000000003</v>
      </c>
      <c r="AF66" s="23">
        <v>7.4468085106382975E-2</v>
      </c>
      <c r="AG66" s="23">
        <v>0.64893617021276606</v>
      </c>
      <c r="AH66" s="23">
        <v>0.27659574468085107</v>
      </c>
      <c r="AI66" s="24">
        <v>7.0264328631108652</v>
      </c>
      <c r="AJ66" s="61">
        <v>12.08957209187958</v>
      </c>
    </row>
    <row r="67" spans="2:36">
      <c r="B67" s="59">
        <v>2</v>
      </c>
      <c r="C67" s="12" t="s">
        <v>41</v>
      </c>
      <c r="D67" s="19">
        <v>2834.7638670122524</v>
      </c>
      <c r="E67" s="20">
        <v>25038.110426672949</v>
      </c>
      <c r="F67" s="21">
        <v>27872.874293685207</v>
      </c>
      <c r="G67" s="22">
        <v>18.269016399622998</v>
      </c>
      <c r="H67" s="23">
        <v>0.21394910461828465</v>
      </c>
      <c r="I67" s="23">
        <v>0.38925541941564562</v>
      </c>
      <c r="J67" s="23">
        <v>0.39679547596606973</v>
      </c>
      <c r="K67" s="24">
        <v>1.4974340497572869</v>
      </c>
      <c r="L67" s="61">
        <v>23.663543541766561</v>
      </c>
      <c r="M67" s="46"/>
      <c r="N67" s="59">
        <v>2</v>
      </c>
      <c r="O67" s="12" t="s">
        <v>41</v>
      </c>
      <c r="P67" s="19">
        <v>2728.4962999999998</v>
      </c>
      <c r="Q67" s="20">
        <v>24974.379099999998</v>
      </c>
      <c r="R67" s="21">
        <v>27702.875400000001</v>
      </c>
      <c r="S67" s="22">
        <v>-2.6652</v>
      </c>
      <c r="T67" s="23">
        <v>0.23164426059979318</v>
      </c>
      <c r="U67" s="23">
        <v>0.38676318510858326</v>
      </c>
      <c r="V67" s="23">
        <v>0.38159255429162359</v>
      </c>
      <c r="W67" s="24">
        <v>1.55872986591325</v>
      </c>
      <c r="X67" s="61">
        <v>25.577479381087347</v>
      </c>
      <c r="Y67" s="46"/>
      <c r="Z67" s="59">
        <v>2</v>
      </c>
      <c r="AA67" s="12" t="s">
        <v>41</v>
      </c>
      <c r="AB67" s="19">
        <v>3927.9632000000001</v>
      </c>
      <c r="AC67" s="20">
        <v>25693.729500000001</v>
      </c>
      <c r="AD67" s="21">
        <v>29621.6927</v>
      </c>
      <c r="AE67" s="22">
        <v>233.6242</v>
      </c>
      <c r="AF67" s="23">
        <v>3.1914893617021274E-2</v>
      </c>
      <c r="AG67" s="23">
        <v>0.41489361702127658</v>
      </c>
      <c r="AH67" s="23">
        <v>0.55319148936170215</v>
      </c>
      <c r="AI67" s="24">
        <v>1.4225623472694224</v>
      </c>
      <c r="AJ67" s="61">
        <v>3.027835310544198</v>
      </c>
    </row>
    <row r="68" spans="2:36">
      <c r="B68" s="59">
        <v>3</v>
      </c>
      <c r="C68" s="12" t="s">
        <v>42</v>
      </c>
      <c r="D68" s="19">
        <v>3027.6578697455229</v>
      </c>
      <c r="E68" s="20">
        <v>24763.967013383597</v>
      </c>
      <c r="F68" s="21">
        <v>27791.624974269558</v>
      </c>
      <c r="G68" s="22">
        <v>13.787541470311025</v>
      </c>
      <c r="H68" s="23">
        <v>0.32799245994344955</v>
      </c>
      <c r="I68" s="23">
        <v>0.32704995287464655</v>
      </c>
      <c r="J68" s="23">
        <v>0.34495758718190389</v>
      </c>
      <c r="K68" s="24">
        <v>17.092128013238085</v>
      </c>
      <c r="L68" s="61">
        <v>26.469239303984505</v>
      </c>
      <c r="M68" s="46"/>
      <c r="N68" s="59">
        <v>3</v>
      </c>
      <c r="O68" s="12" t="s">
        <v>42</v>
      </c>
      <c r="P68" s="19">
        <v>2941.9025999999999</v>
      </c>
      <c r="Q68" s="20">
        <v>24700.823199999999</v>
      </c>
      <c r="R68" s="21">
        <v>27642.725900000001</v>
      </c>
      <c r="S68" s="22">
        <v>-26.794499999999999</v>
      </c>
      <c r="T68" s="23">
        <v>0.35987590486039295</v>
      </c>
      <c r="U68" s="23">
        <v>0.32471561530506721</v>
      </c>
      <c r="V68" s="23">
        <v>0.31540847983453979</v>
      </c>
      <c r="W68" s="24">
        <v>20.032720578398205</v>
      </c>
      <c r="X68" s="61">
        <v>28.8231052165862</v>
      </c>
      <c r="Y68" s="46"/>
      <c r="Z68" s="59">
        <v>3</v>
      </c>
      <c r="AA68" s="12" t="s">
        <v>42</v>
      </c>
      <c r="AB68" s="19">
        <v>3909.8424</v>
      </c>
      <c r="AC68" s="20">
        <v>25413.5422</v>
      </c>
      <c r="AD68" s="21">
        <v>29323.384600000001</v>
      </c>
      <c r="AE68" s="22">
        <v>431.2645</v>
      </c>
      <c r="AF68" s="23">
        <v>0</v>
      </c>
      <c r="AG68" s="23">
        <v>0.35106382978723405</v>
      </c>
      <c r="AH68" s="23">
        <v>0.64893617021276606</v>
      </c>
      <c r="AI68" s="24">
        <v>0.99681494706844875</v>
      </c>
      <c r="AJ68" s="61">
        <v>1.2712976494122419</v>
      </c>
    </row>
    <row r="69" spans="2:36">
      <c r="B69" s="62">
        <v>4</v>
      </c>
      <c r="C69" s="25" t="s">
        <v>43</v>
      </c>
      <c r="D69" s="26">
        <v>4076.2961013195095</v>
      </c>
      <c r="E69" s="27">
        <v>23412.961506974549</v>
      </c>
      <c r="F69" s="28">
        <v>27489.257608294058</v>
      </c>
      <c r="G69" s="29">
        <v>306.49678850141373</v>
      </c>
      <c r="H69" s="30">
        <v>0.51272384542884075</v>
      </c>
      <c r="I69" s="30">
        <v>1.1310084825636193E-2</v>
      </c>
      <c r="J69" s="30">
        <v>0.47596606974552308</v>
      </c>
      <c r="K69" s="31">
        <v>18.295026296182321</v>
      </c>
      <c r="L69" s="63">
        <v>42.536593995987189</v>
      </c>
      <c r="M69" s="46"/>
      <c r="N69" s="62">
        <v>4</v>
      </c>
      <c r="O69" s="25" t="s">
        <v>43</v>
      </c>
      <c r="P69" s="26">
        <v>4083.2055</v>
      </c>
      <c r="Q69" s="27">
        <v>23377.114699999998</v>
      </c>
      <c r="R69" s="28">
        <v>27460.320199999998</v>
      </c>
      <c r="S69" s="29">
        <v>150.03299999999999</v>
      </c>
      <c r="T69" s="30">
        <v>0.55635987590486036</v>
      </c>
      <c r="U69" s="30">
        <v>1.0341261633919338E-2</v>
      </c>
      <c r="V69" s="30">
        <v>0.43329886246122029</v>
      </c>
      <c r="W69" s="31">
        <v>19.648683270052743</v>
      </c>
      <c r="X69" s="63">
        <v>46.405365630417847</v>
      </c>
      <c r="Y69" s="46"/>
      <c r="Z69" s="62">
        <v>4</v>
      </c>
      <c r="AA69" s="25" t="s">
        <v>43</v>
      </c>
      <c r="AB69" s="26">
        <v>4005.2175000000002</v>
      </c>
      <c r="AC69" s="27">
        <v>23781.725999999999</v>
      </c>
      <c r="AD69" s="28">
        <v>27786.943500000001</v>
      </c>
      <c r="AE69" s="29">
        <v>1916.0763999999999</v>
      </c>
      <c r="AF69" s="30">
        <v>6.3829787234042548E-2</v>
      </c>
      <c r="AG69" s="30">
        <v>2.1276595744680851E-2</v>
      </c>
      <c r="AH69" s="30">
        <v>0.91489361702127658</v>
      </c>
      <c r="AI69" s="31">
        <v>0</v>
      </c>
      <c r="AJ69" s="63">
        <v>3.9921654899928467</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90</v>
      </c>
    </row>
    <row r="2" spans="1:36" ht="15.75">
      <c r="A2" s="84" t="s">
        <v>91</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1735.2182</v>
      </c>
      <c r="E8" s="14">
        <v>9551.3986999999997</v>
      </c>
      <c r="F8" s="15">
        <v>11286.6168</v>
      </c>
      <c r="G8" s="16"/>
      <c r="H8" s="17"/>
      <c r="I8" s="17"/>
      <c r="J8" s="17"/>
      <c r="K8" s="18"/>
      <c r="L8" s="60"/>
      <c r="M8" s="46"/>
      <c r="N8" s="59">
        <v>0</v>
      </c>
      <c r="O8" s="12" t="s">
        <v>33</v>
      </c>
      <c r="P8" s="13">
        <v>1523.1841984418697</v>
      </c>
      <c r="Q8" s="14">
        <v>9440.892168877348</v>
      </c>
      <c r="R8" s="15">
        <v>10964.076390318285</v>
      </c>
      <c r="S8" s="16"/>
      <c r="T8" s="17"/>
      <c r="U8" s="17"/>
      <c r="V8" s="17"/>
      <c r="W8" s="18"/>
      <c r="X8" s="60"/>
      <c r="Y8" s="46"/>
      <c r="Z8" s="59">
        <v>0</v>
      </c>
      <c r="AA8" s="12" t="s">
        <v>33</v>
      </c>
      <c r="AB8" s="13">
        <v>2374.3843594941791</v>
      </c>
      <c r="AC8" s="14">
        <v>9884.515146447211</v>
      </c>
      <c r="AD8" s="15">
        <v>12258.89950594139</v>
      </c>
      <c r="AE8" s="16"/>
      <c r="AF8" s="17"/>
      <c r="AG8" s="17"/>
      <c r="AH8" s="17"/>
      <c r="AI8" s="18"/>
      <c r="AJ8" s="60"/>
    </row>
    <row r="9" spans="1:36">
      <c r="B9" s="59">
        <v>1</v>
      </c>
      <c r="C9" s="12" t="s">
        <v>34</v>
      </c>
      <c r="D9" s="19">
        <v>2340.1246000000001</v>
      </c>
      <c r="E9" s="20">
        <v>8621.4375</v>
      </c>
      <c r="F9" s="21">
        <v>10961.562</v>
      </c>
      <c r="G9" s="22">
        <v>76.130799999999994</v>
      </c>
      <c r="H9" s="23">
        <v>0.25900000000000001</v>
      </c>
      <c r="I9" s="23">
        <v>0.52390000000000003</v>
      </c>
      <c r="J9" s="23">
        <v>0.21709999999999999</v>
      </c>
      <c r="K9" s="24">
        <v>16.406397243284353</v>
      </c>
      <c r="L9" s="61">
        <v>34.382909214766485</v>
      </c>
      <c r="M9" s="46"/>
      <c r="N9" s="59">
        <v>1</v>
      </c>
      <c r="O9" s="12" t="s">
        <v>34</v>
      </c>
      <c r="P9" s="19">
        <v>2335.1346038753495</v>
      </c>
      <c r="Q9" s="20">
        <v>8521.7221472499659</v>
      </c>
      <c r="R9" s="21">
        <v>10856.856751125317</v>
      </c>
      <c r="S9" s="22">
        <v>-25.600278452523643</v>
      </c>
      <c r="T9" s="23">
        <v>0.32214675722466374</v>
      </c>
      <c r="U9" s="23">
        <v>0.52084165667865223</v>
      </c>
      <c r="V9" s="23">
        <v>0.15701158609668397</v>
      </c>
      <c r="W9" s="24">
        <v>21.811726776530925</v>
      </c>
      <c r="X9" s="61">
        <v>42.594310752350836</v>
      </c>
      <c r="Y9" s="46"/>
      <c r="Z9" s="59">
        <v>1</v>
      </c>
      <c r="AA9" s="12" t="s">
        <v>34</v>
      </c>
      <c r="AB9" s="19">
        <v>2355.1665137294258</v>
      </c>
      <c r="AC9" s="20">
        <v>8922.0245066639891</v>
      </c>
      <c r="AD9" s="21">
        <v>11277.191081453231</v>
      </c>
      <c r="AE9" s="22">
        <v>382.79409666800484</v>
      </c>
      <c r="AF9" s="23">
        <v>6.8647129666800477E-2</v>
      </c>
      <c r="AG9" s="23">
        <v>0.53311922922521071</v>
      </c>
      <c r="AH9" s="23">
        <v>0.3982336411079887</v>
      </c>
      <c r="AI9" s="24">
        <v>0</v>
      </c>
      <c r="AJ9" s="61">
        <v>8.9989986907438091</v>
      </c>
    </row>
    <row r="10" spans="1:36">
      <c r="B10" s="59">
        <v>2</v>
      </c>
      <c r="C10" s="12" t="s">
        <v>35</v>
      </c>
      <c r="D10" s="19">
        <v>2402.1597999999999</v>
      </c>
      <c r="E10" s="20">
        <v>8455.7692000000006</v>
      </c>
      <c r="F10" s="21">
        <v>10857.929</v>
      </c>
      <c r="G10" s="22">
        <v>125.5009</v>
      </c>
      <c r="H10" s="23">
        <v>0.26619999999999999</v>
      </c>
      <c r="I10" s="23">
        <v>0.41810000000000003</v>
      </c>
      <c r="J10" s="23">
        <v>0.31569999999999998</v>
      </c>
      <c r="K10" s="24">
        <v>12.281683583192171</v>
      </c>
      <c r="L10" s="61">
        <v>28.786174980318094</v>
      </c>
      <c r="M10" s="46"/>
      <c r="N10" s="59">
        <v>2</v>
      </c>
      <c r="O10" s="12" t="s">
        <v>35</v>
      </c>
      <c r="P10" s="19">
        <v>2394.5375595818355</v>
      </c>
      <c r="Q10" s="20">
        <v>8357.7952819949387</v>
      </c>
      <c r="R10" s="21">
        <v>10752.332841576774</v>
      </c>
      <c r="S10" s="22">
        <v>24.71904679717673</v>
      </c>
      <c r="T10" s="23">
        <v>0.32494340125183113</v>
      </c>
      <c r="U10" s="23">
        <v>0.41603409242242645</v>
      </c>
      <c r="V10" s="23">
        <v>0.25902250632574242</v>
      </c>
      <c r="W10" s="24">
        <v>15.818400532718497</v>
      </c>
      <c r="X10" s="61">
        <v>35.077261088420777</v>
      </c>
      <c r="Y10" s="46"/>
      <c r="Z10" s="59">
        <v>2</v>
      </c>
      <c r="AA10" s="12" t="s">
        <v>35</v>
      </c>
      <c r="AB10" s="19">
        <v>2425.1366320754719</v>
      </c>
      <c r="AC10" s="20">
        <v>8751.1067523083111</v>
      </c>
      <c r="AD10" s="21">
        <v>11176.243384383783</v>
      </c>
      <c r="AE10" s="22">
        <v>429.30278012846247</v>
      </c>
      <c r="AF10" s="23">
        <v>8.9120835006021679E-2</v>
      </c>
      <c r="AG10" s="23">
        <v>0.42432757928542747</v>
      </c>
      <c r="AH10" s="23">
        <v>0.48655158570855078</v>
      </c>
      <c r="AI10" s="24">
        <v>3.7164488859462201</v>
      </c>
      <c r="AJ10" s="61">
        <v>9.5394932487552673</v>
      </c>
    </row>
    <row r="11" spans="1:36">
      <c r="B11" s="59">
        <v>3</v>
      </c>
      <c r="C11" s="12" t="s">
        <v>36</v>
      </c>
      <c r="D11" s="19">
        <v>2547.6592000000001</v>
      </c>
      <c r="E11" s="20">
        <v>8220.4624000000003</v>
      </c>
      <c r="F11" s="21">
        <v>10768.121499999999</v>
      </c>
      <c r="G11" s="22">
        <v>193.88419999999999</v>
      </c>
      <c r="H11" s="23">
        <v>0.36720000000000003</v>
      </c>
      <c r="I11" s="23">
        <v>0.16930000000000001</v>
      </c>
      <c r="J11" s="23">
        <v>0.46350000000000002</v>
      </c>
      <c r="K11" s="24">
        <v>11.965006609289752</v>
      </c>
      <c r="L11" s="61">
        <v>24.537664753948114</v>
      </c>
      <c r="M11" s="46"/>
      <c r="N11" s="59">
        <v>3</v>
      </c>
      <c r="O11" s="12" t="s">
        <v>36</v>
      </c>
      <c r="P11" s="19">
        <v>2533.9410075509386</v>
      </c>
      <c r="Q11" s="20">
        <v>8124.9514880010647</v>
      </c>
      <c r="R11" s="21">
        <v>10658.892495552003</v>
      </c>
      <c r="S11" s="22">
        <v>96.710574350779055</v>
      </c>
      <c r="T11" s="23">
        <v>0.41976295112531631</v>
      </c>
      <c r="U11" s="23">
        <v>0.16766546810494073</v>
      </c>
      <c r="V11" s="23">
        <v>0.41257158076974298</v>
      </c>
      <c r="W11" s="24">
        <v>13.271341052516535</v>
      </c>
      <c r="X11" s="61">
        <v>27.916496593039501</v>
      </c>
      <c r="Y11" s="46"/>
      <c r="Z11" s="59">
        <v>3</v>
      </c>
      <c r="AA11" s="12" t="s">
        <v>36</v>
      </c>
      <c r="AB11" s="19">
        <v>2589.0118581694096</v>
      </c>
      <c r="AC11" s="20">
        <v>8508.3753818546775</v>
      </c>
      <c r="AD11" s="21">
        <v>11097.387178964271</v>
      </c>
      <c r="AE11" s="22">
        <v>486.80938695303087</v>
      </c>
      <c r="AF11" s="23">
        <v>0.20875150541951024</v>
      </c>
      <c r="AG11" s="23">
        <v>0.17422721798474508</v>
      </c>
      <c r="AH11" s="23">
        <v>0.61702127659574468</v>
      </c>
      <c r="AI11" s="24">
        <v>8.376999236443524</v>
      </c>
      <c r="AJ11" s="61">
        <v>14.266344803192156</v>
      </c>
    </row>
    <row r="12" spans="1:36">
      <c r="B12" s="62">
        <v>4</v>
      </c>
      <c r="C12" s="25" t="s">
        <v>37</v>
      </c>
      <c r="D12" s="26">
        <v>2813.2307000000001</v>
      </c>
      <c r="E12" s="27">
        <v>8114.2487000000001</v>
      </c>
      <c r="F12" s="28">
        <v>10927.4794</v>
      </c>
      <c r="G12" s="29">
        <v>35.015500000000003</v>
      </c>
      <c r="H12" s="30">
        <v>0.64700000000000002</v>
      </c>
      <c r="I12" s="30">
        <v>4.5999999999999999E-3</v>
      </c>
      <c r="J12" s="30">
        <v>0.34839999999999999</v>
      </c>
      <c r="K12" s="31">
        <v>20.359469755178605</v>
      </c>
      <c r="L12" s="63">
        <v>44.484728892947977</v>
      </c>
      <c r="M12" s="49"/>
      <c r="N12" s="62">
        <v>4</v>
      </c>
      <c r="O12" s="25" t="s">
        <v>37</v>
      </c>
      <c r="P12" s="26">
        <v>2780.2644204155013</v>
      </c>
      <c r="Q12" s="27">
        <v>8016.930490704488</v>
      </c>
      <c r="R12" s="28">
        <v>10797.19491111999</v>
      </c>
      <c r="S12" s="29">
        <v>-41.051244013850052</v>
      </c>
      <c r="T12" s="30">
        <v>0.67811958982554266</v>
      </c>
      <c r="U12" s="30">
        <v>3.8620322279930746E-3</v>
      </c>
      <c r="V12" s="30">
        <v>0.31801837794646426</v>
      </c>
      <c r="W12" s="31">
        <v>20.885218345963416</v>
      </c>
      <c r="X12" s="63">
        <v>45.834938268899307</v>
      </c>
      <c r="Y12" s="46"/>
      <c r="Z12" s="62">
        <v>4</v>
      </c>
      <c r="AA12" s="25" t="s">
        <v>37</v>
      </c>
      <c r="AB12" s="26">
        <v>2912.6060089923726</v>
      </c>
      <c r="AC12" s="27">
        <v>8407.6097276194287</v>
      </c>
      <c r="AD12" s="28">
        <v>11320.215714291449</v>
      </c>
      <c r="AE12" s="29">
        <v>264.31504757125646</v>
      </c>
      <c r="AF12" s="30">
        <v>0.55319148936170215</v>
      </c>
      <c r="AG12" s="30">
        <v>6.8245684464070654E-3</v>
      </c>
      <c r="AH12" s="30">
        <v>0.4399839421918908</v>
      </c>
      <c r="AI12" s="31">
        <v>18.243594744448465</v>
      </c>
      <c r="AJ12" s="63">
        <v>40.365425807891796</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11748.8824</v>
      </c>
      <c r="F14" s="15">
        <v>13180.7889</v>
      </c>
      <c r="G14" s="16"/>
      <c r="H14" s="17"/>
      <c r="I14" s="17"/>
      <c r="J14" s="17"/>
      <c r="K14" s="18"/>
      <c r="L14" s="60"/>
      <c r="M14" s="46"/>
      <c r="N14" s="59">
        <v>0</v>
      </c>
      <c r="O14" s="12" t="s">
        <v>33</v>
      </c>
      <c r="P14" s="13">
        <v>1215.8434675592775</v>
      </c>
      <c r="Q14" s="14">
        <v>11552.459771216232</v>
      </c>
      <c r="R14" s="15">
        <v>12768.303246329018</v>
      </c>
      <c r="S14" s="16"/>
      <c r="T14" s="17"/>
      <c r="U14" s="17"/>
      <c r="V14" s="17"/>
      <c r="W14" s="18"/>
      <c r="X14" s="60"/>
      <c r="Y14" s="46"/>
      <c r="Z14" s="59">
        <v>0</v>
      </c>
      <c r="AA14" s="12" t="s">
        <v>33</v>
      </c>
      <c r="AB14" s="13">
        <v>2727.0095679044261</v>
      </c>
      <c r="AC14" s="14">
        <v>20743.449812488034</v>
      </c>
      <c r="AD14" s="15">
        <v>23470.459439087168</v>
      </c>
      <c r="AE14" s="16"/>
      <c r="AF14" s="17"/>
      <c r="AG14" s="17"/>
      <c r="AH14" s="17"/>
      <c r="AI14" s="18"/>
      <c r="AJ14" s="60"/>
    </row>
    <row r="15" spans="1:36">
      <c r="B15" s="59">
        <v>1</v>
      </c>
      <c r="C15" s="12" t="s">
        <v>34</v>
      </c>
      <c r="D15" s="19">
        <v>2040.3434</v>
      </c>
      <c r="E15" s="20">
        <v>10712.226500000001</v>
      </c>
      <c r="F15" s="21">
        <v>12752.57</v>
      </c>
      <c r="G15" s="22">
        <v>387.64269999999999</v>
      </c>
      <c r="H15" s="23">
        <v>0.43609999999999999</v>
      </c>
      <c r="I15" s="23">
        <v>9.6600000000000005E-2</v>
      </c>
      <c r="J15" s="23">
        <v>0.46729999999999999</v>
      </c>
      <c r="K15" s="24">
        <v>10.547336143940939</v>
      </c>
      <c r="L15" s="61">
        <v>17.859499627655286</v>
      </c>
      <c r="M15" s="46"/>
      <c r="N15" s="59">
        <v>1</v>
      </c>
      <c r="O15" s="12" t="s">
        <v>34</v>
      </c>
      <c r="P15" s="19">
        <v>1870.2788619075354</v>
      </c>
      <c r="Q15" s="20">
        <v>10516.487728151156</v>
      </c>
      <c r="R15" s="21">
        <v>12386.766590058691</v>
      </c>
      <c r="S15" s="22">
        <v>257.70282468037811</v>
      </c>
      <c r="T15" s="23">
        <v>0.46200760198954754</v>
      </c>
      <c r="U15" s="23">
        <v>8.5470587709459603E-2</v>
      </c>
      <c r="V15" s="23">
        <v>0.36931776652842474</v>
      </c>
      <c r="W15" s="24">
        <v>11.755105596583425</v>
      </c>
      <c r="X15" s="61">
        <v>19.811149334662183</v>
      </c>
      <c r="Y15" s="46"/>
      <c r="Z15" s="59">
        <v>1</v>
      </c>
      <c r="AA15" s="12" t="s">
        <v>34</v>
      </c>
      <c r="AB15" s="19">
        <v>3621.3763861764373</v>
      </c>
      <c r="AC15" s="20">
        <v>18878.826985100684</v>
      </c>
      <c r="AD15" s="21">
        <v>22500.203371277119</v>
      </c>
      <c r="AE15" s="22">
        <v>876.88642549586359</v>
      </c>
      <c r="AF15" s="23">
        <v>0.36905237904838067</v>
      </c>
      <c r="AG15" s="23">
        <v>9.9560175929628153E-2</v>
      </c>
      <c r="AH15" s="23">
        <v>0.5313874450219912</v>
      </c>
      <c r="AI15" s="24">
        <v>9.3303358196400623</v>
      </c>
      <c r="AJ15" s="61">
        <v>15.892486056558187</v>
      </c>
    </row>
    <row r="16" spans="1:36">
      <c r="B16" s="59">
        <v>2</v>
      </c>
      <c r="C16" s="12" t="s">
        <v>35</v>
      </c>
      <c r="D16" s="19">
        <v>2247.8910999999998</v>
      </c>
      <c r="E16" s="20">
        <v>10502.9851</v>
      </c>
      <c r="F16" s="21">
        <v>12750.876200000001</v>
      </c>
      <c r="G16" s="22">
        <v>388.77330000000001</v>
      </c>
      <c r="H16" s="23">
        <v>0.46789999999999998</v>
      </c>
      <c r="I16" s="23">
        <v>7.6799999999999993E-2</v>
      </c>
      <c r="J16" s="23">
        <v>0.45529999999999998</v>
      </c>
      <c r="K16" s="24">
        <v>11.620217780387478</v>
      </c>
      <c r="L16" s="61">
        <v>19.229445610808984</v>
      </c>
      <c r="M16" s="46"/>
      <c r="N16" s="59">
        <v>2</v>
      </c>
      <c r="O16" s="12" t="s">
        <v>35</v>
      </c>
      <c r="P16" s="19">
        <v>2097.286957821821</v>
      </c>
      <c r="Q16" s="20">
        <v>10309.249670220815</v>
      </c>
      <c r="R16" s="21">
        <v>12406.536628042635</v>
      </c>
      <c r="S16" s="22">
        <v>223.94653780688358</v>
      </c>
      <c r="T16" s="23">
        <v>0.49580055412440927</v>
      </c>
      <c r="U16" s="23">
        <v>6.5152342145793921E-2</v>
      </c>
      <c r="V16" s="23">
        <v>0.35584305995722865</v>
      </c>
      <c r="W16" s="24">
        <v>13.00318379087866</v>
      </c>
      <c r="X16" s="61">
        <v>21.707001173639419</v>
      </c>
      <c r="Y16" s="46"/>
      <c r="Z16" s="59">
        <v>2</v>
      </c>
      <c r="AA16" s="12" t="s">
        <v>35</v>
      </c>
      <c r="AB16" s="19">
        <v>3927.7188316058728</v>
      </c>
      <c r="AC16" s="20">
        <v>18511.696075255466</v>
      </c>
      <c r="AD16" s="21">
        <v>22439.414906861341</v>
      </c>
      <c r="AE16" s="22">
        <v>932.84520139865697</v>
      </c>
      <c r="AF16" s="23">
        <v>0.3950419832067173</v>
      </c>
      <c r="AG16" s="23">
        <v>8.2367053178728514E-2</v>
      </c>
      <c r="AH16" s="23">
        <v>0.52259096361455415</v>
      </c>
      <c r="AI16" s="24">
        <v>10.146857063352387</v>
      </c>
      <c r="AJ16" s="61">
        <v>16.718033216394762</v>
      </c>
    </row>
    <row r="17" spans="2:36">
      <c r="B17" s="59">
        <v>3</v>
      </c>
      <c r="C17" s="25" t="s">
        <v>38</v>
      </c>
      <c r="D17" s="26">
        <v>2540.1415000000002</v>
      </c>
      <c r="E17" s="27">
        <v>10109.9902</v>
      </c>
      <c r="F17" s="28">
        <v>12650.1317</v>
      </c>
      <c r="G17" s="29">
        <v>486.07499999999999</v>
      </c>
      <c r="H17" s="30">
        <v>0.49819999999999998</v>
      </c>
      <c r="I17" s="30">
        <v>3.6299999999999999E-2</v>
      </c>
      <c r="J17" s="30">
        <v>0.46550000000000002</v>
      </c>
      <c r="K17" s="31">
        <v>11.88743145210953</v>
      </c>
      <c r="L17" s="63">
        <v>19.223966081371376</v>
      </c>
      <c r="M17" s="46"/>
      <c r="N17" s="59">
        <v>3</v>
      </c>
      <c r="O17" s="25" t="s">
        <v>38</v>
      </c>
      <c r="P17" s="26">
        <v>2385.0908079869337</v>
      </c>
      <c r="Q17" s="27">
        <v>9920.0034520861955</v>
      </c>
      <c r="R17" s="28">
        <v>12305.09421743315</v>
      </c>
      <c r="S17" s="29">
        <v>293.56678039697482</v>
      </c>
      <c r="T17" s="30">
        <v>0.51889132788463599</v>
      </c>
      <c r="U17" s="30">
        <v>3.0942863347704391E-2</v>
      </c>
      <c r="V17" s="30">
        <v>0.36696176499509142</v>
      </c>
      <c r="W17" s="31">
        <v>12.981940543362398</v>
      </c>
      <c r="X17" s="63">
        <v>21.207382630658326</v>
      </c>
      <c r="Y17" s="46"/>
      <c r="Z17" s="59">
        <v>3</v>
      </c>
      <c r="AA17" s="25" t="s">
        <v>38</v>
      </c>
      <c r="AB17" s="26">
        <v>4424.3276764842931</v>
      </c>
      <c r="AC17" s="27">
        <v>17822.178254052855</v>
      </c>
      <c r="AD17" s="28">
        <v>22246.505930537147</v>
      </c>
      <c r="AE17" s="29">
        <v>1118.7096721862595</v>
      </c>
      <c r="AF17" s="30">
        <v>0.43022790883646539</v>
      </c>
      <c r="AG17" s="30">
        <v>3.8584566173530586E-2</v>
      </c>
      <c r="AH17" s="30">
        <v>0.53118752499000399</v>
      </c>
      <c r="AI17" s="31">
        <v>10.914969349443082</v>
      </c>
      <c r="AJ17" s="63">
        <v>17.228046380901876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3008.3814000000002</v>
      </c>
      <c r="E19" s="14">
        <v>30286.854800000001</v>
      </c>
      <c r="F19" s="15">
        <v>33295.236199999999</v>
      </c>
      <c r="G19" s="16"/>
      <c r="H19" s="17"/>
      <c r="I19" s="17"/>
      <c r="J19" s="17"/>
      <c r="K19" s="18"/>
      <c r="L19" s="60"/>
      <c r="M19" s="46"/>
      <c r="N19" s="59">
        <v>0</v>
      </c>
      <c r="O19" s="12" t="s">
        <v>39</v>
      </c>
      <c r="P19" s="13">
        <v>2845.9173684333336</v>
      </c>
      <c r="Q19" s="14">
        <v>30278.534259122225</v>
      </c>
      <c r="R19" s="15">
        <v>33124.451627555558</v>
      </c>
      <c r="S19" s="16"/>
      <c r="T19" s="17"/>
      <c r="U19" s="17"/>
      <c r="V19" s="17"/>
      <c r="W19" s="18"/>
      <c r="X19" s="60"/>
      <c r="Y19" s="46"/>
      <c r="Z19" s="59">
        <v>0</v>
      </c>
      <c r="AA19" s="12" t="s">
        <v>39</v>
      </c>
      <c r="AB19" s="13">
        <v>4470.5579188000002</v>
      </c>
      <c r="AC19" s="14">
        <v>30361.739688999998</v>
      </c>
      <c r="AD19" s="15">
        <v>34832.297607799999</v>
      </c>
      <c r="AE19" s="16"/>
      <c r="AF19" s="17"/>
      <c r="AG19" s="17"/>
      <c r="AH19" s="17"/>
      <c r="AI19" s="18"/>
      <c r="AJ19" s="60"/>
    </row>
    <row r="20" spans="2:36">
      <c r="B20" s="59">
        <v>1</v>
      </c>
      <c r="C20" s="12" t="s">
        <v>40</v>
      </c>
      <c r="D20" s="19">
        <v>3156.7435999999998</v>
      </c>
      <c r="E20" s="20">
        <v>29945.833500000001</v>
      </c>
      <c r="F20" s="21">
        <v>33102.577100000002</v>
      </c>
      <c r="G20" s="22">
        <v>14.6934</v>
      </c>
      <c r="H20" s="23">
        <v>9.8900000000000002E-2</v>
      </c>
      <c r="I20" s="23">
        <v>0.58279999999999998</v>
      </c>
      <c r="J20" s="23">
        <v>0.31830000000000003</v>
      </c>
      <c r="K20" s="24">
        <v>1.0066784469989285</v>
      </c>
      <c r="L20" s="61">
        <v>23.868919491828144</v>
      </c>
      <c r="M20" s="46"/>
      <c r="N20" s="59">
        <v>1</v>
      </c>
      <c r="O20" s="12" t="s">
        <v>40</v>
      </c>
      <c r="P20" s="19">
        <v>2986.3675730666664</v>
      </c>
      <c r="Q20" s="20">
        <v>29937.446772922223</v>
      </c>
      <c r="R20" s="21">
        <v>32923.814335244446</v>
      </c>
      <c r="S20" s="22">
        <v>9.7117572666666678</v>
      </c>
      <c r="T20" s="23">
        <v>9.6444444444444444E-2</v>
      </c>
      <c r="U20" s="23">
        <v>0.58433333333333337</v>
      </c>
      <c r="V20" s="23">
        <v>0.31922222222222224</v>
      </c>
      <c r="W20" s="24">
        <v>0.89961086070210095</v>
      </c>
      <c r="X20" s="61">
        <v>24.612559941298677</v>
      </c>
      <c r="Y20" s="46"/>
      <c r="Z20" s="59">
        <v>1</v>
      </c>
      <c r="AA20" s="12" t="s">
        <v>40</v>
      </c>
      <c r="AB20" s="19">
        <v>4690.1282884000002</v>
      </c>
      <c r="AC20" s="20">
        <v>30021.313993599997</v>
      </c>
      <c r="AD20" s="21">
        <v>34711.442272600005</v>
      </c>
      <c r="AE20" s="22">
        <v>59.528556999999999</v>
      </c>
      <c r="AF20" s="23">
        <v>0.12100000000000001</v>
      </c>
      <c r="AG20" s="23">
        <v>0.56899999999999995</v>
      </c>
      <c r="AH20" s="23">
        <v>0.31</v>
      </c>
      <c r="AI20" s="24">
        <v>12.580325273171402</v>
      </c>
      <c r="AJ20" s="61">
        <v>17.419434572753865</v>
      </c>
    </row>
    <row r="21" spans="2:36">
      <c r="B21" s="59">
        <v>2</v>
      </c>
      <c r="C21" s="12" t="s">
        <v>41</v>
      </c>
      <c r="D21" s="19">
        <v>3393.8395999999998</v>
      </c>
      <c r="E21" s="20">
        <v>29612.713299999999</v>
      </c>
      <c r="F21" s="21">
        <v>33006.552900000002</v>
      </c>
      <c r="G21" s="22">
        <v>-13.0999</v>
      </c>
      <c r="H21" s="23">
        <v>0.24490000000000001</v>
      </c>
      <c r="I21" s="23">
        <v>0.3861</v>
      </c>
      <c r="J21" s="23">
        <v>0.36899999999999999</v>
      </c>
      <c r="K21" s="24">
        <v>1.8801752969553231</v>
      </c>
      <c r="L21" s="61">
        <v>33.839498923927543</v>
      </c>
      <c r="M21" s="46"/>
      <c r="N21" s="59">
        <v>2</v>
      </c>
      <c r="O21" s="12" t="s">
        <v>41</v>
      </c>
      <c r="P21" s="19">
        <v>3253.2465667222223</v>
      </c>
      <c r="Q21" s="20">
        <v>29604.261842933338</v>
      </c>
      <c r="R21" s="21">
        <v>32857.508320399997</v>
      </c>
      <c r="S21" s="22">
        <v>-47.563486933333337</v>
      </c>
      <c r="T21" s="23">
        <v>0.26833333333333331</v>
      </c>
      <c r="U21" s="23">
        <v>0.38577777777777778</v>
      </c>
      <c r="V21" s="23">
        <v>0.34588888888888891</v>
      </c>
      <c r="W21" s="24">
        <v>2.0248041659518861</v>
      </c>
      <c r="X21" s="61">
        <v>37.026235096488406</v>
      </c>
      <c r="Y21" s="46"/>
      <c r="Z21" s="59">
        <v>2</v>
      </c>
      <c r="AA21" s="12" t="s">
        <v>41</v>
      </c>
      <c r="AB21" s="19">
        <v>4659.1772526000004</v>
      </c>
      <c r="AC21" s="20">
        <v>29688.776545200002</v>
      </c>
      <c r="AD21" s="21">
        <v>34347.953878999993</v>
      </c>
      <c r="AE21" s="22">
        <v>297.0729518</v>
      </c>
      <c r="AF21" s="23">
        <v>3.4000000000000002E-2</v>
      </c>
      <c r="AG21" s="23">
        <v>0.38900000000000007</v>
      </c>
      <c r="AH21" s="23">
        <v>0.57699999999999996</v>
      </c>
      <c r="AI21" s="24">
        <v>1.422562347269422</v>
      </c>
      <c r="AJ21" s="61">
        <v>5.007620753851592</v>
      </c>
    </row>
    <row r="22" spans="2:36">
      <c r="B22" s="59">
        <v>3</v>
      </c>
      <c r="C22" s="12" t="s">
        <v>42</v>
      </c>
      <c r="D22" s="19">
        <v>3621.7745</v>
      </c>
      <c r="E22" s="20">
        <v>29287.223399999999</v>
      </c>
      <c r="F22" s="21">
        <v>32908.997900000002</v>
      </c>
      <c r="G22" s="22">
        <v>-17.5197</v>
      </c>
      <c r="H22" s="23">
        <v>0.3458</v>
      </c>
      <c r="I22" s="23">
        <v>0.33040000000000003</v>
      </c>
      <c r="J22" s="23">
        <v>0.32379999999999998</v>
      </c>
      <c r="K22" s="24">
        <v>19.794363579560276</v>
      </c>
      <c r="L22" s="61">
        <v>33.51560311648965</v>
      </c>
      <c r="M22" s="46"/>
      <c r="N22" s="59">
        <v>3</v>
      </c>
      <c r="O22" s="12" t="s">
        <v>42</v>
      </c>
      <c r="P22" s="19">
        <v>3509.0217590444445</v>
      </c>
      <c r="Q22" s="20">
        <v>29278.708512444442</v>
      </c>
      <c r="R22" s="21">
        <v>32787.730371488891</v>
      </c>
      <c r="S22" s="22">
        <v>-79.431426999999999</v>
      </c>
      <c r="T22" s="23">
        <v>0.38355555555555554</v>
      </c>
      <c r="U22" s="23">
        <v>0.33011111111111113</v>
      </c>
      <c r="V22" s="23">
        <v>0.28633333333333333</v>
      </c>
      <c r="W22" s="24">
        <v>22.513863793614931</v>
      </c>
      <c r="X22" s="61">
        <v>36.962212674149313</v>
      </c>
      <c r="Y22" s="46"/>
      <c r="Z22" s="59">
        <v>3</v>
      </c>
      <c r="AA22" s="12" t="s">
        <v>42</v>
      </c>
      <c r="AB22" s="19">
        <v>4636.5484763999993</v>
      </c>
      <c r="AC22" s="20">
        <v>29363.857125999999</v>
      </c>
      <c r="AD22" s="21">
        <v>34000.405602400002</v>
      </c>
      <c r="AE22" s="22">
        <v>539.68644960000006</v>
      </c>
      <c r="AF22" s="23">
        <v>5.9999999999999993E-3</v>
      </c>
      <c r="AG22" s="23">
        <v>0.33300000000000002</v>
      </c>
      <c r="AH22" s="23">
        <v>0.66100000000000003</v>
      </c>
      <c r="AI22" s="24">
        <v>0.94171967274342205</v>
      </c>
      <c r="AJ22" s="61">
        <v>2.3617665001023722</v>
      </c>
    </row>
    <row r="23" spans="2:36">
      <c r="B23" s="62">
        <v>4</v>
      </c>
      <c r="C23" s="25" t="s">
        <v>43</v>
      </c>
      <c r="D23" s="26">
        <v>4810.1021000000001</v>
      </c>
      <c r="E23" s="27">
        <v>27808.9238</v>
      </c>
      <c r="F23" s="28">
        <v>32619.025900000001</v>
      </c>
      <c r="G23" s="29">
        <v>271.51589999999999</v>
      </c>
      <c r="H23" s="30">
        <v>0.50980000000000003</v>
      </c>
      <c r="I23" s="30">
        <v>9.2999999999999992E-3</v>
      </c>
      <c r="J23" s="30">
        <v>0.48089999999999999</v>
      </c>
      <c r="K23" s="31">
        <v>18.192219823593927</v>
      </c>
      <c r="L23" s="63">
        <v>48.247832023922335</v>
      </c>
      <c r="M23" s="46"/>
      <c r="N23" s="62">
        <v>4</v>
      </c>
      <c r="O23" s="25" t="s">
        <v>43</v>
      </c>
      <c r="P23" s="26">
        <v>4828.3209582111103</v>
      </c>
      <c r="Q23" s="27">
        <v>27806.722728111115</v>
      </c>
      <c r="R23" s="28">
        <v>32635.043697066671</v>
      </c>
      <c r="S23" s="29">
        <v>74.862776666666662</v>
      </c>
      <c r="T23" s="30">
        <v>0.55300000000000005</v>
      </c>
      <c r="U23" s="30">
        <v>8.9999999999999993E-3</v>
      </c>
      <c r="V23" s="30">
        <v>0.438</v>
      </c>
      <c r="W23" s="31">
        <v>20.028684547764051</v>
      </c>
      <c r="X23" s="63">
        <v>52.719180256692674</v>
      </c>
      <c r="Y23" s="46"/>
      <c r="Z23" s="62">
        <v>4</v>
      </c>
      <c r="AA23" s="25" t="s">
        <v>43</v>
      </c>
      <c r="AB23" s="26">
        <v>4646.1321381999996</v>
      </c>
      <c r="AC23" s="27">
        <v>27828.733705800001</v>
      </c>
      <c r="AD23" s="28">
        <v>32474.865844</v>
      </c>
      <c r="AE23" s="29">
        <v>2041.3942249999998</v>
      </c>
      <c r="AF23" s="30">
        <v>0.12099999999999998</v>
      </c>
      <c r="AG23" s="30">
        <v>1.2E-2</v>
      </c>
      <c r="AH23" s="30">
        <v>0.86699999999999999</v>
      </c>
      <c r="AI23" s="31">
        <v>0</v>
      </c>
      <c r="AJ23" s="63">
        <v>7.0860979845644589</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1825.1344190611428</v>
      </c>
      <c r="E31" s="35">
        <v>11553.133022051456</v>
      </c>
      <c r="F31" s="35">
        <v>13378.267441112597</v>
      </c>
      <c r="G31" s="36"/>
      <c r="H31" s="17"/>
      <c r="I31" s="17"/>
      <c r="J31" s="17"/>
      <c r="K31" s="18"/>
      <c r="L31" s="60"/>
      <c r="M31" s="46"/>
      <c r="N31" s="59">
        <v>0</v>
      </c>
      <c r="O31" s="12" t="s">
        <v>33</v>
      </c>
      <c r="P31" s="13">
        <v>1611.4436000000001</v>
      </c>
      <c r="Q31" s="14">
        <v>11463.8086</v>
      </c>
      <c r="R31" s="15">
        <v>13075.252200000001</v>
      </c>
      <c r="S31" s="16"/>
      <c r="T31" s="17"/>
      <c r="U31" s="17"/>
      <c r="V31" s="17"/>
      <c r="W31" s="18"/>
      <c r="X31" s="60"/>
      <c r="Y31" s="46"/>
      <c r="Z31" s="59">
        <v>0</v>
      </c>
      <c r="AA31" s="12" t="s">
        <v>33</v>
      </c>
      <c r="AB31" s="34">
        <v>2452.4385000000002</v>
      </c>
      <c r="AC31" s="35">
        <v>11815.351000000001</v>
      </c>
      <c r="AD31" s="35">
        <v>14267.789500000001</v>
      </c>
      <c r="AE31" s="36"/>
      <c r="AF31" s="17"/>
      <c r="AG31" s="17"/>
      <c r="AH31" s="17"/>
      <c r="AI31" s="18"/>
      <c r="AJ31" s="60"/>
    </row>
    <row r="32" spans="2:36">
      <c r="B32" s="59">
        <v>1</v>
      </c>
      <c r="C32" s="12" t="s">
        <v>34</v>
      </c>
      <c r="D32" s="37">
        <v>2448.3129698128964</v>
      </c>
      <c r="E32" s="38">
        <v>10409.304759371867</v>
      </c>
      <c r="F32" s="38">
        <v>12857.617754594052</v>
      </c>
      <c r="G32" s="39">
        <v>141.25472813230874</v>
      </c>
      <c r="H32" s="23">
        <v>0.10758436351486803</v>
      </c>
      <c r="I32" s="23">
        <v>0.71366521884396927</v>
      </c>
      <c r="J32" s="23">
        <v>0.17875041764116267</v>
      </c>
      <c r="K32" s="24">
        <v>10.881545066569785</v>
      </c>
      <c r="L32" s="61">
        <v>13.693139094279577</v>
      </c>
      <c r="M32" s="46"/>
      <c r="N32" s="59">
        <v>1</v>
      </c>
      <c r="O32" s="12" t="s">
        <v>34</v>
      </c>
      <c r="P32" s="19">
        <v>2448.7757999999999</v>
      </c>
      <c r="Q32" s="20">
        <v>10328.1759</v>
      </c>
      <c r="R32" s="21">
        <v>12776.9517</v>
      </c>
      <c r="S32" s="22">
        <v>72.593800000000002</v>
      </c>
      <c r="T32" s="23">
        <v>0.13617021276595745</v>
      </c>
      <c r="U32" s="23">
        <v>0.7178051511758119</v>
      </c>
      <c r="V32" s="23">
        <v>0.14602463605823066</v>
      </c>
      <c r="W32" s="24">
        <v>13.733341386101795</v>
      </c>
      <c r="X32" s="61">
        <v>17.083404576840145</v>
      </c>
      <c r="Y32" s="46"/>
      <c r="Z32" s="59">
        <v>1</v>
      </c>
      <c r="AA32" s="12" t="s">
        <v>34</v>
      </c>
      <c r="AB32" s="37">
        <v>2446.9542999999999</v>
      </c>
      <c r="AC32" s="38">
        <v>10647.464099999999</v>
      </c>
      <c r="AD32" s="38">
        <v>13094.4185</v>
      </c>
      <c r="AE32" s="39">
        <v>342.81360000000001</v>
      </c>
      <c r="AF32" s="23">
        <v>2.3668639053254437E-2</v>
      </c>
      <c r="AG32" s="23">
        <v>0.70151216305062458</v>
      </c>
      <c r="AH32" s="23">
        <v>0.27481919789612091</v>
      </c>
      <c r="AI32" s="24">
        <v>2.5091346990964172</v>
      </c>
      <c r="AJ32" s="61">
        <v>4.2840322484066684</v>
      </c>
    </row>
    <row r="33" spans="2:36">
      <c r="B33" s="59">
        <v>2</v>
      </c>
      <c r="C33" s="12" t="s">
        <v>35</v>
      </c>
      <c r="D33" s="37">
        <v>2510.593791446709</v>
      </c>
      <c r="E33" s="38">
        <v>10205.510609087871</v>
      </c>
      <c r="F33" s="38">
        <v>12716.104400534579</v>
      </c>
      <c r="G33" s="39">
        <v>202.01043491480121</v>
      </c>
      <c r="H33" s="23">
        <v>0.11643835616438356</v>
      </c>
      <c r="I33" s="23">
        <v>0.56498496491814232</v>
      </c>
      <c r="J33" s="23">
        <v>0.3185766789174741</v>
      </c>
      <c r="K33" s="24">
        <v>8.1354312948438157</v>
      </c>
      <c r="L33" s="61">
        <v>10.56672535646848</v>
      </c>
      <c r="M33" s="46"/>
      <c r="N33" s="59">
        <v>2</v>
      </c>
      <c r="O33" s="12" t="s">
        <v>35</v>
      </c>
      <c r="P33" s="19">
        <v>2508.8281000000002</v>
      </c>
      <c r="Q33" s="20">
        <v>10125.6234</v>
      </c>
      <c r="R33" s="21">
        <v>12634.451499999999</v>
      </c>
      <c r="S33" s="22">
        <v>133.28389999999999</v>
      </c>
      <c r="T33" s="23">
        <v>0.14176931690929451</v>
      </c>
      <c r="U33" s="23">
        <v>0.57021276595744685</v>
      </c>
      <c r="V33" s="23">
        <v>0.28801791713325869</v>
      </c>
      <c r="W33" s="24">
        <v>9.6271439160756813</v>
      </c>
      <c r="X33" s="61">
        <v>12.381299995880953</v>
      </c>
      <c r="Y33" s="46"/>
      <c r="Z33" s="59">
        <v>2</v>
      </c>
      <c r="AA33" s="12" t="s">
        <v>35</v>
      </c>
      <c r="AB33" s="37">
        <v>2515.7770999999998</v>
      </c>
      <c r="AC33" s="38">
        <v>10440.025</v>
      </c>
      <c r="AD33" s="38">
        <v>12955.802100000001</v>
      </c>
      <c r="AE33" s="39">
        <v>403.76190000000003</v>
      </c>
      <c r="AF33" s="23">
        <v>4.2077580539119003E-2</v>
      </c>
      <c r="AG33" s="23">
        <v>0.54963839579224183</v>
      </c>
      <c r="AH33" s="23">
        <v>0.40828402366863903</v>
      </c>
      <c r="AI33" s="24">
        <v>5.0915170907631788</v>
      </c>
      <c r="AJ33" s="61">
        <v>5.4832673520413557</v>
      </c>
    </row>
    <row r="34" spans="2:36">
      <c r="B34" s="59">
        <v>3</v>
      </c>
      <c r="C34" s="12" t="s">
        <v>36</v>
      </c>
      <c r="D34" s="37">
        <v>2659.2584088539925</v>
      </c>
      <c r="E34" s="38">
        <v>9915.9913059806204</v>
      </c>
      <c r="F34" s="38">
        <v>12575.249689425325</v>
      </c>
      <c r="G34" s="39">
        <v>309.8699284831273</v>
      </c>
      <c r="H34" s="23">
        <v>0.23387905111927831</v>
      </c>
      <c r="I34" s="23">
        <v>0.22920147009689276</v>
      </c>
      <c r="J34" s="23">
        <v>0.53691947878382895</v>
      </c>
      <c r="K34" s="24">
        <v>9.6479870150120934</v>
      </c>
      <c r="L34" s="61">
        <v>11.574290909158309</v>
      </c>
      <c r="M34" s="46"/>
      <c r="N34" s="59">
        <v>3</v>
      </c>
      <c r="O34" s="12" t="s">
        <v>36</v>
      </c>
      <c r="P34" s="19">
        <v>2652.2923000000001</v>
      </c>
      <c r="Q34" s="20">
        <v>9837.8611999999994</v>
      </c>
      <c r="R34" s="21">
        <v>12490.1535</v>
      </c>
      <c r="S34" s="22">
        <v>244.45740000000001</v>
      </c>
      <c r="T34" s="23">
        <v>0.25845464725643896</v>
      </c>
      <c r="U34" s="23">
        <v>0.2282194848824188</v>
      </c>
      <c r="V34" s="23">
        <v>0.5133258678611422</v>
      </c>
      <c r="W34" s="24">
        <v>9.8694950700092772</v>
      </c>
      <c r="X34" s="61">
        <v>12.186049825909747</v>
      </c>
      <c r="Y34" s="46"/>
      <c r="Z34" s="59">
        <v>3</v>
      </c>
      <c r="AA34" s="12" t="s">
        <v>36</v>
      </c>
      <c r="AB34" s="37">
        <v>2679.7078999999999</v>
      </c>
      <c r="AC34" s="38">
        <v>10145.347599999999</v>
      </c>
      <c r="AD34" s="38">
        <v>12825.055399999999</v>
      </c>
      <c r="AE34" s="39">
        <v>501.8929</v>
      </c>
      <c r="AF34" s="23">
        <v>0.16173570019723865</v>
      </c>
      <c r="AG34" s="23">
        <v>0.23208415516107825</v>
      </c>
      <c r="AH34" s="23">
        <v>0.60618014464168313</v>
      </c>
      <c r="AI34" s="24">
        <v>8.8264752846527337</v>
      </c>
      <c r="AJ34" s="61">
        <v>9.7693925982631882</v>
      </c>
    </row>
    <row r="35" spans="2:36">
      <c r="B35" s="62">
        <v>4</v>
      </c>
      <c r="C35" s="25" t="s">
        <v>37</v>
      </c>
      <c r="D35" s="40">
        <v>2917.2589248245904</v>
      </c>
      <c r="E35" s="41">
        <v>9783.7953827430665</v>
      </c>
      <c r="F35" s="41">
        <v>12701.05430756766</v>
      </c>
      <c r="G35" s="42">
        <v>184.83087870030067</v>
      </c>
      <c r="H35" s="30">
        <v>0.59305045105245568</v>
      </c>
      <c r="I35" s="30">
        <v>6.1810892081523554E-3</v>
      </c>
      <c r="J35" s="30">
        <v>0.4007684597393919</v>
      </c>
      <c r="K35" s="31">
        <v>17.288603606758358</v>
      </c>
      <c r="L35" s="63">
        <v>28.375812848931329</v>
      </c>
      <c r="M35" s="46"/>
      <c r="N35" s="62">
        <v>4</v>
      </c>
      <c r="O35" s="25" t="s">
        <v>37</v>
      </c>
      <c r="P35" s="26">
        <v>2890.5001999999999</v>
      </c>
      <c r="Q35" s="27">
        <v>9704.4732000000004</v>
      </c>
      <c r="R35" s="28">
        <v>12594.973400000001</v>
      </c>
      <c r="S35" s="29">
        <v>140.3802</v>
      </c>
      <c r="T35" s="30">
        <v>0.60851063829787233</v>
      </c>
      <c r="U35" s="30">
        <v>5.3751399776035824E-3</v>
      </c>
      <c r="V35" s="30">
        <v>0.38611422172452409</v>
      </c>
      <c r="W35" s="31">
        <v>17.135848626064952</v>
      </c>
      <c r="X35" s="63">
        <v>26.702178638054775</v>
      </c>
      <c r="Y35" s="46"/>
      <c r="Z35" s="62">
        <v>4</v>
      </c>
      <c r="AA35" s="25" t="s">
        <v>37</v>
      </c>
      <c r="AB35" s="40">
        <v>2995.8110000000001</v>
      </c>
      <c r="AC35" s="41">
        <v>10016.651099999999</v>
      </c>
      <c r="AD35" s="41">
        <v>13012.462100000001</v>
      </c>
      <c r="AE35" s="42">
        <v>315.31889999999999</v>
      </c>
      <c r="AF35" s="30">
        <v>0.54766600920447073</v>
      </c>
      <c r="AG35" s="30">
        <v>8.5470085470085479E-3</v>
      </c>
      <c r="AH35" s="30">
        <v>0.4437869822485207</v>
      </c>
      <c r="AI35" s="31">
        <v>17.884593904917583</v>
      </c>
      <c r="AJ35" s="63">
        <v>33.324796749993396</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13060.176584321342</v>
      </c>
      <c r="F37" s="35">
        <v>14547.797718928863</v>
      </c>
      <c r="G37" s="16"/>
      <c r="H37" s="17"/>
      <c r="I37" s="17"/>
      <c r="J37" s="17"/>
      <c r="K37" s="18"/>
      <c r="L37" s="60"/>
      <c r="M37" s="46"/>
      <c r="N37" s="59">
        <v>0</v>
      </c>
      <c r="O37" s="12" t="s">
        <v>33</v>
      </c>
      <c r="P37" s="13">
        <v>1413.3584000000001</v>
      </c>
      <c r="Q37" s="14">
        <v>12796.711799999999</v>
      </c>
      <c r="R37" s="15">
        <v>14210.0702</v>
      </c>
      <c r="S37" s="16"/>
      <c r="T37" s="17"/>
      <c r="U37" s="17"/>
      <c r="V37" s="17"/>
      <c r="W37" s="18"/>
      <c r="X37" s="60"/>
      <c r="Y37" s="46"/>
      <c r="Z37" s="59">
        <v>0</v>
      </c>
      <c r="AA37" s="12" t="s">
        <v>33</v>
      </c>
      <c r="AB37" s="34">
        <v>1562.1881000000001</v>
      </c>
      <c r="AC37" s="35">
        <v>13324.7207</v>
      </c>
      <c r="AD37" s="35">
        <v>14886.908799999999</v>
      </c>
      <c r="AE37" s="36"/>
      <c r="AF37" s="17"/>
      <c r="AG37" s="17"/>
      <c r="AH37" s="17"/>
      <c r="AI37" s="18"/>
      <c r="AJ37" s="60"/>
    </row>
    <row r="38" spans="2:36">
      <c r="B38" s="59">
        <v>1</v>
      </c>
      <c r="C38" s="12" t="s">
        <v>34</v>
      </c>
      <c r="D38" s="37">
        <v>2111.7328229149634</v>
      </c>
      <c r="E38" s="38">
        <v>11974.316326226492</v>
      </c>
      <c r="F38" s="38">
        <v>14086.049149141452</v>
      </c>
      <c r="G38" s="39">
        <v>419.42109674979559</v>
      </c>
      <c r="H38" s="23">
        <v>0.43601798855273927</v>
      </c>
      <c r="I38" s="23">
        <v>9.6688470973017165E-2</v>
      </c>
      <c r="J38" s="23">
        <v>0.46729354047424365</v>
      </c>
      <c r="K38" s="24">
        <v>10.688643739634728</v>
      </c>
      <c r="L38" s="61">
        <v>17.164320202355988</v>
      </c>
      <c r="M38" s="46"/>
      <c r="N38" s="59">
        <v>1</v>
      </c>
      <c r="O38" s="12" t="s">
        <v>34</v>
      </c>
      <c r="P38" s="19">
        <v>2165.6657</v>
      </c>
      <c r="Q38" s="20">
        <v>11718.4391</v>
      </c>
      <c r="R38" s="21">
        <v>13884.104799999999</v>
      </c>
      <c r="S38" s="22">
        <v>299.29790000000003</v>
      </c>
      <c r="T38" s="23">
        <v>0.51162790697674432</v>
      </c>
      <c r="U38" s="23">
        <v>8.8943288453692371E-2</v>
      </c>
      <c r="V38" s="23">
        <v>0.39942880456956342</v>
      </c>
      <c r="W38" s="24">
        <v>11.918797169003545</v>
      </c>
      <c r="X38" s="61">
        <v>18.651058065897189</v>
      </c>
      <c r="Y38" s="46"/>
      <c r="Z38" s="59">
        <v>1</v>
      </c>
      <c r="AA38" s="12" t="s">
        <v>34</v>
      </c>
      <c r="AB38" s="37">
        <v>2057.5790000000002</v>
      </c>
      <c r="AC38" s="38">
        <v>12231.2418</v>
      </c>
      <c r="AD38" s="38">
        <v>14288.8208</v>
      </c>
      <c r="AE38" s="39">
        <v>540.03639999999996</v>
      </c>
      <c r="AF38" s="23">
        <v>0.36009832036050804</v>
      </c>
      <c r="AG38" s="23">
        <v>0.10446538303973781</v>
      </c>
      <c r="AH38" s="23">
        <v>0.53543629659975422</v>
      </c>
      <c r="AI38" s="24">
        <v>9.133649407021208</v>
      </c>
      <c r="AJ38" s="61">
        <v>15.638457658195353</v>
      </c>
    </row>
    <row r="39" spans="2:36">
      <c r="B39" s="59">
        <v>2</v>
      </c>
      <c r="C39" s="12" t="s">
        <v>35</v>
      </c>
      <c r="D39" s="37">
        <v>2317.8504062755519</v>
      </c>
      <c r="E39" s="38">
        <v>11740.351927984464</v>
      </c>
      <c r="F39" s="38">
        <v>14058.202334260019</v>
      </c>
      <c r="G39" s="39">
        <v>444.33011126328699</v>
      </c>
      <c r="H39" s="23">
        <v>0.4615699100572363</v>
      </c>
      <c r="I39" s="23">
        <v>7.7269010629599344E-2</v>
      </c>
      <c r="J39" s="23">
        <v>0.46116107931316436</v>
      </c>
      <c r="K39" s="24">
        <v>11.408767652158664</v>
      </c>
      <c r="L39" s="61">
        <v>17.473522713157678</v>
      </c>
      <c r="M39" s="46"/>
      <c r="N39" s="59">
        <v>2</v>
      </c>
      <c r="O39" s="12" t="s">
        <v>35</v>
      </c>
      <c r="P39" s="19">
        <v>2410.4405999999999</v>
      </c>
      <c r="Q39" s="20">
        <v>11488.722900000001</v>
      </c>
      <c r="R39" s="21">
        <v>13899.163500000001</v>
      </c>
      <c r="S39" s="22">
        <v>283.6934</v>
      </c>
      <c r="T39" s="23">
        <v>0.54059567523459817</v>
      </c>
      <c r="U39" s="23">
        <v>6.9359445124439006E-2</v>
      </c>
      <c r="V39" s="23">
        <v>0.39004487964096285</v>
      </c>
      <c r="W39" s="24">
        <v>12.916989360675057</v>
      </c>
      <c r="X39" s="61">
        <v>19.604105909529654</v>
      </c>
      <c r="Y39" s="46"/>
      <c r="Z39" s="59">
        <v>2</v>
      </c>
      <c r="AA39" s="12" t="s">
        <v>35</v>
      </c>
      <c r="AB39" s="37">
        <v>2224.8809000000001</v>
      </c>
      <c r="AC39" s="38">
        <v>11993.0118</v>
      </c>
      <c r="AD39" s="38">
        <v>14217.8927</v>
      </c>
      <c r="AE39" s="39">
        <v>605.62490000000003</v>
      </c>
      <c r="AF39" s="23">
        <v>0.38222040147480535</v>
      </c>
      <c r="AG39" s="23">
        <v>8.5210979106923393E-2</v>
      </c>
      <c r="AH39" s="23">
        <v>0.53256861941827116</v>
      </c>
      <c r="AI39" s="24">
        <v>9.8073814757150188</v>
      </c>
      <c r="AJ39" s="61">
        <v>15.286254275781349</v>
      </c>
    </row>
    <row r="40" spans="2:36">
      <c r="B40" s="59">
        <v>3</v>
      </c>
      <c r="C40" s="25" t="s">
        <v>38</v>
      </c>
      <c r="D40" s="40">
        <v>2610.9557003883892</v>
      </c>
      <c r="E40" s="41">
        <v>11300.908769358137</v>
      </c>
      <c r="F40" s="41">
        <v>13911.864469746526</v>
      </c>
      <c r="G40" s="42">
        <v>585.37007015535573</v>
      </c>
      <c r="H40" s="30">
        <v>0.48569092395748159</v>
      </c>
      <c r="I40" s="30">
        <v>3.4750613246116106E-2</v>
      </c>
      <c r="J40" s="30">
        <v>0.4795584627964023</v>
      </c>
      <c r="K40" s="31">
        <v>11.518716661574633</v>
      </c>
      <c r="L40" s="63">
        <v>16.646725060311692</v>
      </c>
      <c r="M40" s="46"/>
      <c r="N40" s="59">
        <v>3</v>
      </c>
      <c r="O40" s="25" t="s">
        <v>38</v>
      </c>
      <c r="P40" s="26">
        <v>2727.4160000000002</v>
      </c>
      <c r="Q40" s="27">
        <v>11057.257600000001</v>
      </c>
      <c r="R40" s="28">
        <v>13784.6736</v>
      </c>
      <c r="S40" s="29">
        <v>395.44569999999999</v>
      </c>
      <c r="T40" s="30">
        <v>0.56344349245206038</v>
      </c>
      <c r="U40" s="30">
        <v>3.1007751937984496E-2</v>
      </c>
      <c r="V40" s="30">
        <v>0.40554875560995512</v>
      </c>
      <c r="W40" s="31">
        <v>12.622287656270005</v>
      </c>
      <c r="X40" s="63">
        <v>18.434654159549105</v>
      </c>
      <c r="Y40" s="46"/>
      <c r="Z40" s="59">
        <v>3</v>
      </c>
      <c r="AA40" s="25" t="s">
        <v>38</v>
      </c>
      <c r="AB40" s="40">
        <v>2494.0183000000002</v>
      </c>
      <c r="AC40" s="41">
        <v>11545.5581</v>
      </c>
      <c r="AD40" s="41">
        <v>14039.5764</v>
      </c>
      <c r="AE40" s="42">
        <v>776.07249999999999</v>
      </c>
      <c r="AF40" s="30">
        <v>0.40761982793936913</v>
      </c>
      <c r="AG40" s="30">
        <v>3.8508807865628839E-2</v>
      </c>
      <c r="AH40" s="30">
        <v>0.55387136419500194</v>
      </c>
      <c r="AI40" s="31">
        <v>10.353268339452878</v>
      </c>
      <c r="AJ40" s="63">
        <v>14.828439306798908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3062.9575345452513</v>
      </c>
      <c r="E42" s="35">
        <v>30842.45191054928</v>
      </c>
      <c r="F42" s="35">
        <v>33905.409445094534</v>
      </c>
      <c r="G42" s="36"/>
      <c r="H42" s="17"/>
      <c r="I42" s="17"/>
      <c r="J42" s="17"/>
      <c r="K42" s="18"/>
      <c r="L42" s="60"/>
      <c r="M42" s="46"/>
      <c r="N42" s="59">
        <v>0</v>
      </c>
      <c r="O42" s="12" t="s">
        <v>39</v>
      </c>
      <c r="P42" s="13">
        <v>2896.0383000000002</v>
      </c>
      <c r="Q42" s="14">
        <v>30848.835800000001</v>
      </c>
      <c r="R42" s="15">
        <v>33744.874100000001</v>
      </c>
      <c r="S42" s="16"/>
      <c r="T42" s="17"/>
      <c r="U42" s="17"/>
      <c r="V42" s="17"/>
      <c r="W42" s="18"/>
      <c r="X42" s="60"/>
      <c r="Y42" s="46"/>
      <c r="Z42" s="59">
        <v>0</v>
      </c>
      <c r="AA42" s="12" t="s">
        <v>39</v>
      </c>
      <c r="AB42" s="34">
        <v>4542.9378999999999</v>
      </c>
      <c r="AC42" s="35">
        <v>30785.8495</v>
      </c>
      <c r="AD42" s="35">
        <v>35328.787400000001</v>
      </c>
      <c r="AE42" s="36"/>
      <c r="AF42" s="17"/>
      <c r="AG42" s="17"/>
      <c r="AH42" s="17"/>
      <c r="AI42" s="18"/>
      <c r="AJ42" s="60"/>
    </row>
    <row r="43" spans="2:36">
      <c r="B43" s="59">
        <v>1</v>
      </c>
      <c r="C43" s="12" t="s">
        <v>40</v>
      </c>
      <c r="D43" s="37">
        <v>3216.1419845172832</v>
      </c>
      <c r="E43" s="38">
        <v>30495.045670623113</v>
      </c>
      <c r="F43" s="38">
        <v>33711.187655140398</v>
      </c>
      <c r="G43" s="39">
        <v>13.645749110638775</v>
      </c>
      <c r="H43" s="23">
        <v>0.10068240295335049</v>
      </c>
      <c r="I43" s="23">
        <v>0.5810493343774471</v>
      </c>
      <c r="J43" s="23">
        <v>0.31826826266920238</v>
      </c>
      <c r="K43" s="24">
        <v>0.97150790597652303</v>
      </c>
      <c r="L43" s="61">
        <v>24.355736658892699</v>
      </c>
      <c r="M43" s="46"/>
      <c r="N43" s="59">
        <v>1</v>
      </c>
      <c r="O43" s="12" t="s">
        <v>40</v>
      </c>
      <c r="P43" s="19">
        <v>3041.1907999999999</v>
      </c>
      <c r="Q43" s="20">
        <v>30501.190699999999</v>
      </c>
      <c r="R43" s="21">
        <v>33542.381500000003</v>
      </c>
      <c r="S43" s="22">
        <v>8.3400999999999996</v>
      </c>
      <c r="T43" s="23">
        <v>9.7721897174156608E-2</v>
      </c>
      <c r="U43" s="23">
        <v>0.58334370720776796</v>
      </c>
      <c r="V43" s="23">
        <v>0.31893439561807546</v>
      </c>
      <c r="W43" s="24">
        <v>0.8809088776737164</v>
      </c>
      <c r="X43" s="61">
        <v>25.12332816866693</v>
      </c>
      <c r="Y43" s="46"/>
      <c r="Z43" s="59">
        <v>1</v>
      </c>
      <c r="AA43" s="12" t="s">
        <v>40</v>
      </c>
      <c r="AB43" s="37">
        <v>4767.3371999999999</v>
      </c>
      <c r="AC43" s="38">
        <v>30440.561099999999</v>
      </c>
      <c r="AD43" s="38">
        <v>35207.898300000001</v>
      </c>
      <c r="AE43" s="39">
        <v>60.688000000000002</v>
      </c>
      <c r="AF43" s="23">
        <v>0.12693156732891833</v>
      </c>
      <c r="AG43" s="23">
        <v>0.56070640176600439</v>
      </c>
      <c r="AH43" s="23">
        <v>0.31236203090507725</v>
      </c>
      <c r="AI43" s="24">
        <v>12.897137912363682</v>
      </c>
      <c r="AJ43" s="61">
        <v>17.906425079281945</v>
      </c>
    </row>
    <row r="44" spans="2:36">
      <c r="B44" s="59">
        <v>2</v>
      </c>
      <c r="C44" s="12" t="s">
        <v>41</v>
      </c>
      <c r="D44" s="37">
        <v>3460.4940547600399</v>
      </c>
      <c r="E44" s="38">
        <v>30155.688328549058</v>
      </c>
      <c r="F44" s="38">
        <v>33616.182303579815</v>
      </c>
      <c r="G44" s="39">
        <v>-17.121382593131223</v>
      </c>
      <c r="H44" s="23">
        <v>0.24801431927508669</v>
      </c>
      <c r="I44" s="23">
        <v>0.38572547264794721</v>
      </c>
      <c r="J44" s="23">
        <v>0.36626020807696608</v>
      </c>
      <c r="K44" s="24">
        <v>1.9827105732646699</v>
      </c>
      <c r="L44" s="61">
        <v>34.902932924753621</v>
      </c>
      <c r="M44" s="46"/>
      <c r="N44" s="59">
        <v>2</v>
      </c>
      <c r="O44" s="12" t="s">
        <v>41</v>
      </c>
      <c r="P44" s="19">
        <v>3316.7406999999998</v>
      </c>
      <c r="Q44" s="20">
        <v>30161.599900000001</v>
      </c>
      <c r="R44" s="21">
        <v>33478.340499999998</v>
      </c>
      <c r="S44" s="22">
        <v>-53.293799999999997</v>
      </c>
      <c r="T44" s="23">
        <v>0.27175401468940619</v>
      </c>
      <c r="U44" s="23">
        <v>0.38565915598157602</v>
      </c>
      <c r="V44" s="23">
        <v>0.34258682932901779</v>
      </c>
      <c r="W44" s="24">
        <v>2.2404188608347795</v>
      </c>
      <c r="X44" s="61">
        <v>38.245713142410857</v>
      </c>
      <c r="Y44" s="46"/>
      <c r="Z44" s="59">
        <v>2</v>
      </c>
      <c r="AA44" s="12" t="s">
        <v>41</v>
      </c>
      <c r="AB44" s="37">
        <v>4735.0753999999997</v>
      </c>
      <c r="AC44" s="38">
        <v>30103.273700000002</v>
      </c>
      <c r="AD44" s="38">
        <v>34838.349199999997</v>
      </c>
      <c r="AE44" s="39">
        <v>303.5994</v>
      </c>
      <c r="AF44" s="23">
        <v>3.7527593818984545E-2</v>
      </c>
      <c r="AG44" s="23">
        <v>0.38631346578366454</v>
      </c>
      <c r="AH44" s="23">
        <v>0.57615894039735094</v>
      </c>
      <c r="AI44" s="24">
        <v>1.4078332039862496</v>
      </c>
      <c r="AJ44" s="61">
        <v>5.2327523957275375</v>
      </c>
    </row>
    <row r="45" spans="2:36">
      <c r="B45" s="59">
        <v>3</v>
      </c>
      <c r="C45" s="12" t="s">
        <v>42</v>
      </c>
      <c r="D45" s="37">
        <v>3692.3197743148003</v>
      </c>
      <c r="E45" s="38">
        <v>29824.103897169709</v>
      </c>
      <c r="F45" s="38">
        <v>33516.42376134915</v>
      </c>
      <c r="G45" s="39">
        <v>-21.265661651191405</v>
      </c>
      <c r="H45" s="23">
        <v>0.34735429018905917</v>
      </c>
      <c r="I45" s="23">
        <v>0.33079762837006377</v>
      </c>
      <c r="J45" s="23">
        <v>0.32184808144087707</v>
      </c>
      <c r="K45" s="24">
        <v>20.038509455610036</v>
      </c>
      <c r="L45" s="61">
        <v>34.38820553351669</v>
      </c>
      <c r="M45" s="46"/>
      <c r="N45" s="59">
        <v>3</v>
      </c>
      <c r="O45" s="12" t="s">
        <v>42</v>
      </c>
      <c r="P45" s="19">
        <v>3577.2582000000002</v>
      </c>
      <c r="Q45" s="20">
        <v>29829.787199999999</v>
      </c>
      <c r="R45" s="21">
        <v>33407.0455</v>
      </c>
      <c r="S45" s="22">
        <v>-85.735299999999995</v>
      </c>
      <c r="T45" s="23">
        <v>0.38578364247479147</v>
      </c>
      <c r="U45" s="23">
        <v>0.3307606124735466</v>
      </c>
      <c r="V45" s="23">
        <v>0.28345574505166188</v>
      </c>
      <c r="W45" s="24">
        <v>22.729871160195863</v>
      </c>
      <c r="X45" s="61">
        <v>37.98603182784786</v>
      </c>
      <c r="Y45" s="46"/>
      <c r="Z45" s="59">
        <v>3</v>
      </c>
      <c r="AA45" s="12" t="s">
        <v>42</v>
      </c>
      <c r="AB45" s="37">
        <v>4712.5069999999996</v>
      </c>
      <c r="AC45" s="38">
        <v>29773.713199999998</v>
      </c>
      <c r="AD45" s="38">
        <v>34486.220200000003</v>
      </c>
      <c r="AE45" s="39">
        <v>550.35090000000002</v>
      </c>
      <c r="AF45" s="23">
        <v>6.6225165562913899E-3</v>
      </c>
      <c r="AG45" s="23">
        <v>0.33112582781456956</v>
      </c>
      <c r="AH45" s="23">
        <v>0.66225165562913912</v>
      </c>
      <c r="AI45" s="24">
        <v>0.96059470016960913</v>
      </c>
      <c r="AJ45" s="61">
        <v>2.4708554372715588</v>
      </c>
    </row>
    <row r="46" spans="2:36">
      <c r="B46" s="62">
        <v>4</v>
      </c>
      <c r="C46" s="25" t="s">
        <v>43</v>
      </c>
      <c r="D46" s="40">
        <v>4897.4179470969912</v>
      </c>
      <c r="E46" s="41">
        <v>28330.690351683636</v>
      </c>
      <c r="F46" s="41">
        <v>33228.108298780629</v>
      </c>
      <c r="G46" s="42">
        <v>267.16868744826041</v>
      </c>
      <c r="H46" s="30">
        <v>0.50990043629041282</v>
      </c>
      <c r="I46" s="30">
        <v>9.0614162658015432E-3</v>
      </c>
      <c r="J46" s="30">
        <v>0.48103814744378565</v>
      </c>
      <c r="K46" s="31">
        <v>18.163995675980484</v>
      </c>
      <c r="L46" s="63">
        <v>48.779775844178872</v>
      </c>
      <c r="M46" s="46"/>
      <c r="N46" s="62">
        <v>4</v>
      </c>
      <c r="O46" s="25" t="s">
        <v>43</v>
      </c>
      <c r="P46" s="26">
        <v>4918.2044999999998</v>
      </c>
      <c r="Q46" s="27">
        <v>28339.705300000001</v>
      </c>
      <c r="R46" s="28">
        <v>33257.909800000001</v>
      </c>
      <c r="S46" s="29">
        <v>65.872900000000001</v>
      </c>
      <c r="T46" s="30">
        <v>0.5529690028631894</v>
      </c>
      <c r="U46" s="30">
        <v>8.8385410182995148E-3</v>
      </c>
      <c r="V46" s="30">
        <v>0.43819245611851115</v>
      </c>
      <c r="W46" s="31">
        <v>20.054911912633319</v>
      </c>
      <c r="X46" s="63">
        <v>53.292535939543363</v>
      </c>
      <c r="Y46" s="46"/>
      <c r="Z46" s="62">
        <v>4</v>
      </c>
      <c r="AA46" s="25" t="s">
        <v>43</v>
      </c>
      <c r="AB46" s="40">
        <v>4713.1151</v>
      </c>
      <c r="AC46" s="41">
        <v>28250.7598</v>
      </c>
      <c r="AD46" s="41">
        <v>32963.874900000003</v>
      </c>
      <c r="AE46" s="42">
        <v>2051.9468999999999</v>
      </c>
      <c r="AF46" s="30">
        <v>0.12803532008830021</v>
      </c>
      <c r="AG46" s="30">
        <v>1.1037527593818985E-2</v>
      </c>
      <c r="AH46" s="30">
        <v>0.86092715231788075</v>
      </c>
      <c r="AI46" s="31">
        <v>0</v>
      </c>
      <c r="AJ46" s="63">
        <v>7.4716165624686512</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1601.1277910064773</v>
      </c>
      <c r="E54" s="14">
        <v>6566.2511848281001</v>
      </c>
      <c r="F54" s="15">
        <v>8167.3790188589937</v>
      </c>
      <c r="G54" s="16"/>
      <c r="H54" s="17"/>
      <c r="I54" s="17"/>
      <c r="J54" s="17"/>
      <c r="K54" s="18"/>
      <c r="L54" s="60"/>
      <c r="M54" s="46"/>
      <c r="N54" s="59">
        <v>0</v>
      </c>
      <c r="O54" s="12" t="s">
        <v>33</v>
      </c>
      <c r="P54" s="13">
        <v>1393.7235453679368</v>
      </c>
      <c r="Q54" s="14">
        <v>6473.6379425427076</v>
      </c>
      <c r="R54" s="15">
        <v>7867.361544645204</v>
      </c>
      <c r="S54" s="16"/>
      <c r="T54" s="17"/>
      <c r="U54" s="17"/>
      <c r="V54" s="17"/>
      <c r="W54" s="18"/>
      <c r="X54" s="60"/>
      <c r="Y54" s="46"/>
      <c r="Z54" s="59">
        <v>0</v>
      </c>
      <c r="AA54" s="12" t="s">
        <v>33</v>
      </c>
      <c r="AB54" s="13">
        <v>2251.9922484536078</v>
      </c>
      <c r="AC54" s="14">
        <v>6856.884905979382</v>
      </c>
      <c r="AD54" s="15">
        <v>9108.8771544329902</v>
      </c>
      <c r="AE54" s="16"/>
      <c r="AF54" s="17"/>
      <c r="AG54" s="17"/>
      <c r="AH54" s="17"/>
      <c r="AI54" s="18"/>
      <c r="AJ54" s="60"/>
    </row>
    <row r="55" spans="2:36">
      <c r="B55" s="59">
        <v>1</v>
      </c>
      <c r="C55" s="12" t="s">
        <v>34</v>
      </c>
      <c r="D55" s="19">
        <v>2178.7852737668163</v>
      </c>
      <c r="E55" s="20">
        <v>5955.2257997508714</v>
      </c>
      <c r="F55" s="21">
        <v>8134.0110735176877</v>
      </c>
      <c r="G55" s="22">
        <v>-20.987343971101161</v>
      </c>
      <c r="H55" s="23">
        <v>0.48480318883906326</v>
      </c>
      <c r="I55" s="23">
        <v>0.24090682610861983</v>
      </c>
      <c r="J55" s="23">
        <v>0.27428998505231689</v>
      </c>
      <c r="K55" s="24">
        <v>24.50180276227044</v>
      </c>
      <c r="L55" s="61">
        <v>46.063497484369357</v>
      </c>
      <c r="M55" s="46"/>
      <c r="N55" s="59">
        <v>1</v>
      </c>
      <c r="O55" s="12" t="s">
        <v>34</v>
      </c>
      <c r="P55" s="19">
        <v>2168.443427562418</v>
      </c>
      <c r="Q55" s="20">
        <v>5871.9797011169512</v>
      </c>
      <c r="R55" s="21">
        <v>8040.4231286793693</v>
      </c>
      <c r="S55" s="22">
        <v>-169.63331402759528</v>
      </c>
      <c r="T55" s="23">
        <v>0.59494086727989481</v>
      </c>
      <c r="U55" s="23">
        <v>0.23193166885676741</v>
      </c>
      <c r="V55" s="23">
        <v>0.17312746386333772</v>
      </c>
      <c r="W55" s="24">
        <v>32.442945944635724</v>
      </c>
      <c r="X55" s="61">
        <v>56.395831482768678</v>
      </c>
      <c r="Y55" s="46"/>
      <c r="Z55" s="59">
        <v>1</v>
      </c>
      <c r="AA55" s="12" t="s">
        <v>34</v>
      </c>
      <c r="AB55" s="19">
        <v>2211.2394797938146</v>
      </c>
      <c r="AC55" s="20">
        <v>6216.4640721649484</v>
      </c>
      <c r="AD55" s="21">
        <v>8427.7035519587625</v>
      </c>
      <c r="AE55" s="22">
        <v>445.48516412371134</v>
      </c>
      <c r="AF55" s="23">
        <v>0.13917525773195877</v>
      </c>
      <c r="AG55" s="23">
        <v>0.2690721649484536</v>
      </c>
      <c r="AH55" s="23">
        <v>0.59175257731958764</v>
      </c>
      <c r="AI55" s="24">
        <v>0</v>
      </c>
      <c r="AJ55" s="61">
        <v>12.026714058241771</v>
      </c>
    </row>
    <row r="56" spans="2:36">
      <c r="B56" s="59">
        <v>2</v>
      </c>
      <c r="C56" s="12" t="s">
        <v>35</v>
      </c>
      <c r="D56" s="19">
        <v>2240.454272496263</v>
      </c>
      <c r="E56" s="20">
        <v>5846.4138481564523</v>
      </c>
      <c r="F56" s="21">
        <v>8086.8681206527153</v>
      </c>
      <c r="G56" s="22">
        <v>11.403608445440954</v>
      </c>
      <c r="H56" s="23">
        <v>0.48953662182361735</v>
      </c>
      <c r="I56" s="23">
        <v>0.19905331340308918</v>
      </c>
      <c r="J56" s="23">
        <v>0.31141006477329347</v>
      </c>
      <c r="K56" s="24">
        <v>21.711894778595013</v>
      </c>
      <c r="L56" s="61">
        <v>43.570670717464722</v>
      </c>
      <c r="M56" s="46"/>
      <c r="N56" s="59">
        <v>2</v>
      </c>
      <c r="O56" s="12" t="s">
        <v>35</v>
      </c>
      <c r="P56" s="19">
        <v>2226.893912089356</v>
      </c>
      <c r="Q56" s="20">
        <v>5764.7096884034163</v>
      </c>
      <c r="R56" s="21">
        <v>7991.6036004927719</v>
      </c>
      <c r="S56" s="22">
        <v>-134.52604832457291</v>
      </c>
      <c r="T56" s="23">
        <v>0.59362680683311431</v>
      </c>
      <c r="U56" s="23">
        <v>0.18988173455978974</v>
      </c>
      <c r="V56" s="23">
        <v>0.21649145860709593</v>
      </c>
      <c r="W56" s="24">
        <v>28.489875705115452</v>
      </c>
      <c r="X56" s="61">
        <v>52.767573572816822</v>
      </c>
      <c r="Y56" s="46"/>
      <c r="Z56" s="59">
        <v>2</v>
      </c>
      <c r="AA56" s="12" t="s">
        <v>35</v>
      </c>
      <c r="AB56" s="19">
        <v>2283.0086406185569</v>
      </c>
      <c r="AC56" s="20">
        <v>6102.8132938144327</v>
      </c>
      <c r="AD56" s="21">
        <v>8385.82193443299</v>
      </c>
      <c r="AE56" s="22">
        <v>469.35193340206189</v>
      </c>
      <c r="AF56" s="23">
        <v>0.16288659793814433</v>
      </c>
      <c r="AG56" s="23">
        <v>0.22783505154639175</v>
      </c>
      <c r="AH56" s="23">
        <v>0.60927835051546386</v>
      </c>
      <c r="AI56" s="24">
        <v>0.27962088308188082</v>
      </c>
      <c r="AJ56" s="61">
        <v>13.259057826063206</v>
      </c>
    </row>
    <row r="57" spans="2:36">
      <c r="B57" s="59">
        <v>3</v>
      </c>
      <c r="C57" s="12" t="s">
        <v>36</v>
      </c>
      <c r="D57" s="19">
        <v>2381.2333654708523</v>
      </c>
      <c r="E57" s="20">
        <v>5691.9531245640255</v>
      </c>
      <c r="F57" s="21">
        <v>8073.1864900348774</v>
      </c>
      <c r="G57" s="22">
        <v>20.916914250124577</v>
      </c>
      <c r="H57" s="23">
        <v>0.56601893373193823</v>
      </c>
      <c r="I57" s="23">
        <v>7.9970104633781763E-2</v>
      </c>
      <c r="J57" s="23">
        <v>0.35401096163428003</v>
      </c>
      <c r="K57" s="24">
        <v>20.712789845239374</v>
      </c>
      <c r="L57" s="61">
        <v>40.755942118335497</v>
      </c>
      <c r="M57" s="46"/>
      <c r="N57" s="59">
        <v>3</v>
      </c>
      <c r="O57" s="12" t="s">
        <v>36</v>
      </c>
      <c r="P57" s="19">
        <v>2360.3409678712219</v>
      </c>
      <c r="Q57" s="20">
        <v>5612.4213092641257</v>
      </c>
      <c r="R57" s="21">
        <v>7972.7622771353481</v>
      </c>
      <c r="S57" s="22">
        <v>-120.00742056504599</v>
      </c>
      <c r="T57" s="23">
        <v>0.65637319316688569</v>
      </c>
      <c r="U57" s="23">
        <v>7.8843626806833114E-2</v>
      </c>
      <c r="V57" s="23">
        <v>0.26478318002628121</v>
      </c>
      <c r="W57" s="24">
        <v>25.948728700662617</v>
      </c>
      <c r="X57" s="61">
        <v>47.269270445067121</v>
      </c>
      <c r="Y57" s="46"/>
      <c r="Z57" s="59">
        <v>3</v>
      </c>
      <c r="AA57" s="12" t="s">
        <v>36</v>
      </c>
      <c r="AB57" s="19">
        <v>2446.7967245360828</v>
      </c>
      <c r="AC57" s="20">
        <v>5941.5354397938154</v>
      </c>
      <c r="AD57" s="21">
        <v>8388.3321643298968</v>
      </c>
      <c r="AE57" s="22">
        <v>463.15781649484541</v>
      </c>
      <c r="AF57" s="23">
        <v>0.28247422680412371</v>
      </c>
      <c r="AG57" s="23">
        <v>8.3505154639175252E-2</v>
      </c>
      <c r="AH57" s="23">
        <v>0.634020618556701</v>
      </c>
      <c r="AI57" s="24">
        <v>7.136840302240878</v>
      </c>
      <c r="AJ57" s="61">
        <v>20.187923354891161</v>
      </c>
    </row>
    <row r="58" spans="2:36">
      <c r="B58" s="62">
        <v>4</v>
      </c>
      <c r="C58" s="25" t="s">
        <v>37</v>
      </c>
      <c r="D58" s="26">
        <v>2658.0954602142501</v>
      </c>
      <c r="E58" s="27">
        <v>5624.4862294718496</v>
      </c>
      <c r="F58" s="28">
        <v>8282.5816758345791</v>
      </c>
      <c r="G58" s="29">
        <v>-188.4012575236672</v>
      </c>
      <c r="H58" s="30">
        <v>0.72745391131041359</v>
      </c>
      <c r="I58" s="30">
        <v>2.242152466367713E-3</v>
      </c>
      <c r="J58" s="30">
        <v>0.27030393622321874</v>
      </c>
      <c r="K58" s="31">
        <v>29.247302901114463</v>
      </c>
      <c r="L58" s="63">
        <v>67.973655588370278</v>
      </c>
      <c r="M58" s="46"/>
      <c r="N58" s="62">
        <v>4</v>
      </c>
      <c r="O58" s="25" t="s">
        <v>37</v>
      </c>
      <c r="P58" s="26">
        <v>2618.5683771024969</v>
      </c>
      <c r="Q58" s="27">
        <v>5541.6091382063069</v>
      </c>
      <c r="R58" s="28">
        <v>8160.1775153088047</v>
      </c>
      <c r="S58" s="29">
        <v>-307.17850995400789</v>
      </c>
      <c r="T58" s="30">
        <v>0.78022339027595267</v>
      </c>
      <c r="U58" s="30">
        <v>1.6425755584756898E-3</v>
      </c>
      <c r="V58" s="30">
        <v>0.21813403416557162</v>
      </c>
      <c r="W58" s="31">
        <v>32.780307859087458</v>
      </c>
      <c r="X58" s="63">
        <v>73.20597565481529</v>
      </c>
      <c r="Y58" s="46"/>
      <c r="Z58" s="62">
        <v>4</v>
      </c>
      <c r="AA58" s="25" t="s">
        <v>37</v>
      </c>
      <c r="AB58" s="26">
        <v>2782.1371519587628</v>
      </c>
      <c r="AC58" s="27">
        <v>5884.5665035051543</v>
      </c>
      <c r="AD58" s="28">
        <v>8666.7035981443314</v>
      </c>
      <c r="AE58" s="29">
        <v>184.33890371134021</v>
      </c>
      <c r="AF58" s="30">
        <v>0.56185567010309279</v>
      </c>
      <c r="AG58" s="30">
        <v>4.1237113402061848E-3</v>
      </c>
      <c r="AH58" s="30">
        <v>0.43402061855670104</v>
      </c>
      <c r="AI58" s="31">
        <v>18.924249631720997</v>
      </c>
      <c r="AJ58" s="63">
        <v>51.251443484124017</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11452.831950587995</v>
      </c>
      <c r="F60" s="15">
        <v>12792.805997850237</v>
      </c>
      <c r="G60" s="16"/>
      <c r="H60" s="17"/>
      <c r="I60" s="17"/>
      <c r="J60" s="17"/>
      <c r="K60" s="18"/>
      <c r="L60" s="60"/>
      <c r="M60" s="46"/>
      <c r="N60" s="59">
        <v>0</v>
      </c>
      <c r="O60" s="12" t="s">
        <v>33</v>
      </c>
      <c r="P60" s="13">
        <v>1025.7731497688528</v>
      </c>
      <c r="Q60" s="14">
        <v>10355.105345401935</v>
      </c>
      <c r="R60" s="15">
        <v>11380.878509993103</v>
      </c>
      <c r="S60" s="16"/>
      <c r="T60" s="17"/>
      <c r="U60" s="17"/>
      <c r="V60" s="17"/>
      <c r="W60" s="18"/>
      <c r="X60" s="60"/>
      <c r="Y60" s="46"/>
      <c r="Z60" s="59">
        <v>0</v>
      </c>
      <c r="AA60" s="12" t="s">
        <v>33</v>
      </c>
      <c r="AB60" s="13">
        <v>3837.2513496907218</v>
      </c>
      <c r="AC60" s="14">
        <v>27814.561785773196</v>
      </c>
      <c r="AD60" s="15">
        <v>31651.813250103092</v>
      </c>
      <c r="AE60" s="16"/>
      <c r="AF60" s="17"/>
      <c r="AG60" s="17"/>
      <c r="AH60" s="17"/>
      <c r="AI60" s="18"/>
      <c r="AJ60" s="60"/>
    </row>
    <row r="61" spans="2:36">
      <c r="B61" s="59">
        <v>1</v>
      </c>
      <c r="C61" s="12" t="s">
        <v>34</v>
      </c>
      <c r="D61" s="19">
        <v>1915.8974626460983</v>
      </c>
      <c r="E61" s="20">
        <v>10366.059543059011</v>
      </c>
      <c r="F61" s="21">
        <v>12281.95700570511</v>
      </c>
      <c r="G61" s="22">
        <v>357.20800503132341</v>
      </c>
      <c r="H61" s="23">
        <v>0.4361785434612373</v>
      </c>
      <c r="I61" s="23">
        <v>9.6515270164447928E-2</v>
      </c>
      <c r="J61" s="23">
        <v>0.46730618637431481</v>
      </c>
      <c r="K61" s="24">
        <v>10.322924736623044</v>
      </c>
      <c r="L61" s="61">
        <v>18.509036720156054</v>
      </c>
      <c r="M61" s="46"/>
      <c r="N61" s="59">
        <v>1</v>
      </c>
      <c r="O61" s="12" t="s">
        <v>34</v>
      </c>
      <c r="P61" s="19">
        <v>1586.0255677714422</v>
      </c>
      <c r="Q61" s="20">
        <v>9359.8395882212317</v>
      </c>
      <c r="R61" s="21">
        <v>10945.865155992673</v>
      </c>
      <c r="S61" s="22">
        <v>217.67552605124834</v>
      </c>
      <c r="T61" s="23">
        <v>0.41425755584756901</v>
      </c>
      <c r="U61" s="23">
        <v>8.2128777923784493E-2</v>
      </c>
      <c r="V61" s="23">
        <v>0.34034165571616293</v>
      </c>
      <c r="W61" s="24">
        <v>11.59782517913975</v>
      </c>
      <c r="X61" s="61">
        <v>20.914170375577736</v>
      </c>
      <c r="Y61" s="46"/>
      <c r="Z61" s="59">
        <v>1</v>
      </c>
      <c r="AA61" s="12" t="s">
        <v>34</v>
      </c>
      <c r="AB61" s="19">
        <v>5111.8993926804133</v>
      </c>
      <c r="AC61" s="20">
        <v>25214.928288041239</v>
      </c>
      <c r="AD61" s="21">
        <v>30326.82768072165</v>
      </c>
      <c r="AE61" s="22">
        <v>1197.9527715463919</v>
      </c>
      <c r="AF61" s="23">
        <v>0.37758688012495123</v>
      </c>
      <c r="AG61" s="23">
        <v>9.4884810620851232E-2</v>
      </c>
      <c r="AH61" s="23">
        <v>0.52752830925419758</v>
      </c>
      <c r="AI61" s="24">
        <v>9.5132835808094747</v>
      </c>
      <c r="AJ61" s="61">
        <v>16.125692455055244</v>
      </c>
    </row>
    <row r="62" spans="2:36">
      <c r="B62" s="59">
        <v>2</v>
      </c>
      <c r="C62" s="12" t="s">
        <v>35</v>
      </c>
      <c r="D62" s="19">
        <v>2124.3295093034121</v>
      </c>
      <c r="E62" s="20">
        <v>10162.402465815258</v>
      </c>
      <c r="F62" s="21">
        <v>12286.73197511867</v>
      </c>
      <c r="G62" s="22">
        <v>335.56573535630389</v>
      </c>
      <c r="H62" s="23">
        <v>0.4739624119028974</v>
      </c>
      <c r="I62" s="23">
        <v>7.6350822239624125E-2</v>
      </c>
      <c r="J62" s="23">
        <v>0.44968676585747847</v>
      </c>
      <c r="K62" s="24">
        <v>11.776408477522972</v>
      </c>
      <c r="L62" s="61">
        <v>20.873715929126824</v>
      </c>
      <c r="M62" s="46"/>
      <c r="N62" s="59">
        <v>2</v>
      </c>
      <c r="O62" s="12" t="s">
        <v>35</v>
      </c>
      <c r="P62" s="19">
        <v>1795.936515348827</v>
      </c>
      <c r="Q62" s="20">
        <v>9174.2324396794793</v>
      </c>
      <c r="R62" s="21">
        <v>10970.168955028304</v>
      </c>
      <c r="S62" s="22">
        <v>166.45161859395532</v>
      </c>
      <c r="T62" s="23">
        <v>0.45269382391590013</v>
      </c>
      <c r="U62" s="23">
        <v>6.1103810775295662E-2</v>
      </c>
      <c r="V62" s="23">
        <v>0.32293035479632065</v>
      </c>
      <c r="W62" s="24">
        <v>13.369057368708942</v>
      </c>
      <c r="X62" s="61">
        <v>23.70034280899635</v>
      </c>
      <c r="Y62" s="46"/>
      <c r="Z62" s="59">
        <v>2</v>
      </c>
      <c r="AA62" s="12" t="s">
        <v>35</v>
      </c>
      <c r="AB62" s="19">
        <v>5550.7674028865977</v>
      </c>
      <c r="AC62" s="20">
        <v>24724.936339175259</v>
      </c>
      <c r="AD62" s="21">
        <v>30275.703742061854</v>
      </c>
      <c r="AE62" s="22">
        <v>1244.7330404123709</v>
      </c>
      <c r="AF62" s="23">
        <v>0.40726278797344789</v>
      </c>
      <c r="AG62" s="23">
        <v>7.9656384224912141E-2</v>
      </c>
      <c r="AH62" s="23">
        <v>0.51308082780163999</v>
      </c>
      <c r="AI62" s="24">
        <v>10.620283629408142</v>
      </c>
      <c r="AJ62" s="61">
        <v>18.042292058370773</v>
      </c>
    </row>
    <row r="63" spans="2:36">
      <c r="B63" s="59">
        <v>3</v>
      </c>
      <c r="C63" s="25" t="s">
        <v>38</v>
      </c>
      <c r="D63" s="26">
        <v>2414.5884615626765</v>
      </c>
      <c r="E63" s="27">
        <v>9779.8991498874093</v>
      </c>
      <c r="F63" s="28">
        <v>12194.487561587128</v>
      </c>
      <c r="G63" s="29">
        <v>390.9788415622553</v>
      </c>
      <c r="H63" s="30">
        <v>0.51018010963194993</v>
      </c>
      <c r="I63" s="30">
        <v>3.7783868441660144E-2</v>
      </c>
      <c r="J63" s="30">
        <v>0.45203602192638997</v>
      </c>
      <c r="K63" s="31">
        <v>12.427883429214107</v>
      </c>
      <c r="L63" s="63">
        <v>21.653336915668465</v>
      </c>
      <c r="M63" s="46"/>
      <c r="N63" s="59">
        <v>3</v>
      </c>
      <c r="O63" s="25" t="s">
        <v>38</v>
      </c>
      <c r="P63" s="26">
        <v>2055.6683322806016</v>
      </c>
      <c r="Q63" s="27">
        <v>8825.6140070384008</v>
      </c>
      <c r="R63" s="28">
        <v>10881.282255646203</v>
      </c>
      <c r="S63" s="29">
        <v>195.5278200722733</v>
      </c>
      <c r="T63" s="30">
        <v>0.47601839684625491</v>
      </c>
      <c r="U63" s="30">
        <v>3.0880420499342968E-2</v>
      </c>
      <c r="V63" s="30">
        <v>0.32982917214191859</v>
      </c>
      <c r="W63" s="31">
        <v>13.650585539443322</v>
      </c>
      <c r="X63" s="63">
        <v>23.847861109464297</v>
      </c>
      <c r="Y63" s="46"/>
      <c r="Z63" s="59">
        <v>3</v>
      </c>
      <c r="AA63" s="25" t="s">
        <v>38</v>
      </c>
      <c r="AB63" s="26">
        <v>6264.1891321649491</v>
      </c>
      <c r="AC63" s="27">
        <v>23804.696721855667</v>
      </c>
      <c r="AD63" s="28">
        <v>30068.88585402062</v>
      </c>
      <c r="AE63" s="29">
        <v>1445.2919983505155</v>
      </c>
      <c r="AF63" s="30">
        <v>0.45177664974619292</v>
      </c>
      <c r="AG63" s="30">
        <v>3.8656774697383836E-2</v>
      </c>
      <c r="AH63" s="30">
        <v>0.50956657555642326</v>
      </c>
      <c r="AI63" s="31">
        <v>11.573802278679088</v>
      </c>
      <c r="AJ63" s="63">
        <v>19.466834946789145</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2548.5738297832236</v>
      </c>
      <c r="E65" s="14">
        <v>25605.909889443923</v>
      </c>
      <c r="F65" s="15">
        <v>28154.483719227144</v>
      </c>
      <c r="G65" s="16"/>
      <c r="H65" s="17"/>
      <c r="I65" s="17"/>
      <c r="J65" s="17"/>
      <c r="K65" s="18"/>
      <c r="L65" s="60"/>
      <c r="M65" s="46"/>
      <c r="N65" s="59">
        <v>0</v>
      </c>
      <c r="O65" s="12" t="s">
        <v>39</v>
      </c>
      <c r="P65" s="13">
        <v>2429.556</v>
      </c>
      <c r="Q65" s="14">
        <v>25540.962100000001</v>
      </c>
      <c r="R65" s="15">
        <v>27970.518100000001</v>
      </c>
      <c r="S65" s="16"/>
      <c r="T65" s="17"/>
      <c r="U65" s="17"/>
      <c r="V65" s="17"/>
      <c r="W65" s="18"/>
      <c r="X65" s="60"/>
      <c r="Y65" s="46"/>
      <c r="Z65" s="59">
        <v>0</v>
      </c>
      <c r="AA65" s="12" t="s">
        <v>39</v>
      </c>
      <c r="AB65" s="13">
        <v>3772.9380999999998</v>
      </c>
      <c r="AC65" s="14">
        <v>26274.043000000001</v>
      </c>
      <c r="AD65" s="15">
        <v>30046.981100000001</v>
      </c>
      <c r="AE65" s="16"/>
      <c r="AF65" s="17"/>
      <c r="AG65" s="17"/>
      <c r="AH65" s="17"/>
      <c r="AI65" s="18"/>
      <c r="AJ65" s="60"/>
    </row>
    <row r="66" spans="2:36">
      <c r="B66" s="59">
        <v>1</v>
      </c>
      <c r="C66" s="12" t="s">
        <v>40</v>
      </c>
      <c r="D66" s="19">
        <v>2656.3084320452404</v>
      </c>
      <c r="E66" s="20">
        <v>25318.682092554194</v>
      </c>
      <c r="F66" s="21">
        <v>27974.990424599433</v>
      </c>
      <c r="G66" s="22">
        <v>23.52028378887842</v>
      </c>
      <c r="H66" s="23">
        <v>8.3883129123468431E-2</v>
      </c>
      <c r="I66" s="23">
        <v>0.59754948162111221</v>
      </c>
      <c r="J66" s="23">
        <v>0.31856738925541944</v>
      </c>
      <c r="K66" s="24">
        <v>1.084812052885437</v>
      </c>
      <c r="L66" s="61">
        <v>19.602713779519831</v>
      </c>
      <c r="M66" s="46"/>
      <c r="N66" s="59">
        <v>1</v>
      </c>
      <c r="O66" s="12" t="s">
        <v>40</v>
      </c>
      <c r="P66" s="19">
        <v>2530.9436000000001</v>
      </c>
      <c r="Q66" s="20">
        <v>25254.349600000001</v>
      </c>
      <c r="R66" s="21">
        <v>27785.293099999999</v>
      </c>
      <c r="S66" s="22">
        <v>21.106300000000001</v>
      </c>
      <c r="T66" s="23">
        <v>8.583247156153051E-2</v>
      </c>
      <c r="U66" s="23">
        <v>0.59255429162357809</v>
      </c>
      <c r="V66" s="23">
        <v>0.3216132368148914</v>
      </c>
      <c r="W66" s="24">
        <v>0.99441104847831718</v>
      </c>
      <c r="X66" s="61">
        <v>20.277511838965147</v>
      </c>
      <c r="Y66" s="46"/>
      <c r="Z66" s="59">
        <v>1</v>
      </c>
      <c r="AA66" s="12" t="s">
        <v>40</v>
      </c>
      <c r="AB66" s="19">
        <v>3945.9657999999999</v>
      </c>
      <c r="AC66" s="20">
        <v>25980.485499999999</v>
      </c>
      <c r="AD66" s="21">
        <v>29926.4512</v>
      </c>
      <c r="AE66" s="22">
        <v>48.353499999999997</v>
      </c>
      <c r="AF66" s="23">
        <v>6.3829787234042548E-2</v>
      </c>
      <c r="AG66" s="23">
        <v>0.64893617021276606</v>
      </c>
      <c r="AH66" s="23">
        <v>0.28723404255319152</v>
      </c>
      <c r="AI66" s="24">
        <v>8.2634116137053422</v>
      </c>
      <c r="AJ66" s="61">
        <v>11.546033918263714</v>
      </c>
    </row>
    <row r="67" spans="2:36">
      <c r="B67" s="59">
        <v>2</v>
      </c>
      <c r="C67" s="12" t="s">
        <v>41</v>
      </c>
      <c r="D67" s="19">
        <v>2832.2714397737982</v>
      </c>
      <c r="E67" s="20">
        <v>25038.110426672949</v>
      </c>
      <c r="F67" s="21">
        <v>27870.381857587185</v>
      </c>
      <c r="G67" s="22">
        <v>20.781911781338358</v>
      </c>
      <c r="H67" s="23">
        <v>0.2186616399622997</v>
      </c>
      <c r="I67" s="23">
        <v>0.38925541941564562</v>
      </c>
      <c r="J67" s="23">
        <v>0.39208294062205468</v>
      </c>
      <c r="K67" s="24">
        <v>1.4670398738007331</v>
      </c>
      <c r="L67" s="61">
        <v>24.828208648409099</v>
      </c>
      <c r="M67" s="46"/>
      <c r="N67" s="59">
        <v>2</v>
      </c>
      <c r="O67" s="12" t="s">
        <v>41</v>
      </c>
      <c r="P67" s="19">
        <v>2725.7921999999999</v>
      </c>
      <c r="Q67" s="20">
        <v>24974.379099999998</v>
      </c>
      <c r="R67" s="21">
        <v>27700.171300000002</v>
      </c>
      <c r="S67" s="22">
        <v>3.9E-2</v>
      </c>
      <c r="T67" s="23">
        <v>0.2399172699069286</v>
      </c>
      <c r="U67" s="23">
        <v>0.38676318510858326</v>
      </c>
      <c r="V67" s="23">
        <v>0.37331954498448811</v>
      </c>
      <c r="W67" s="24">
        <v>1.4451939192080721</v>
      </c>
      <c r="X67" s="61">
        <v>26.877627749730671</v>
      </c>
      <c r="Y67" s="46"/>
      <c r="Z67" s="59">
        <v>2</v>
      </c>
      <c r="AA67" s="12" t="s">
        <v>41</v>
      </c>
      <c r="AB67" s="19">
        <v>3927.6482999999998</v>
      </c>
      <c r="AC67" s="20">
        <v>25693.729500000001</v>
      </c>
      <c r="AD67" s="21">
        <v>29621.377700000001</v>
      </c>
      <c r="AE67" s="22">
        <v>234.16909999999999</v>
      </c>
      <c r="AF67" s="23">
        <v>0</v>
      </c>
      <c r="AG67" s="23">
        <v>0.41489361702127658</v>
      </c>
      <c r="AH67" s="23">
        <v>0.58510638297872342</v>
      </c>
      <c r="AI67" s="24">
        <v>1.4974340497572867</v>
      </c>
      <c r="AJ67" s="61">
        <v>2.7317445196147441</v>
      </c>
    </row>
    <row r="68" spans="2:36">
      <c r="B68" s="59">
        <v>3</v>
      </c>
      <c r="C68" s="12" t="s">
        <v>42</v>
      </c>
      <c r="D68" s="19">
        <v>3027.4249247879357</v>
      </c>
      <c r="E68" s="20">
        <v>24763.967013383597</v>
      </c>
      <c r="F68" s="21">
        <v>27791.392029311966</v>
      </c>
      <c r="G68" s="22">
        <v>14.040863430725731</v>
      </c>
      <c r="H68" s="23">
        <v>0.33270499528746467</v>
      </c>
      <c r="I68" s="23">
        <v>0.32704995287464655</v>
      </c>
      <c r="J68" s="23">
        <v>0.34024505183788878</v>
      </c>
      <c r="K68" s="24">
        <v>17.206776800604722</v>
      </c>
      <c r="L68" s="61">
        <v>26.204808076355427</v>
      </c>
      <c r="M68" s="46"/>
      <c r="N68" s="59">
        <v>3</v>
      </c>
      <c r="O68" s="12" t="s">
        <v>42</v>
      </c>
      <c r="P68" s="19">
        <v>2942.1723999999999</v>
      </c>
      <c r="Q68" s="20">
        <v>24700.823199999999</v>
      </c>
      <c r="R68" s="21">
        <v>27642.995699999999</v>
      </c>
      <c r="S68" s="22">
        <v>-27.064299999999999</v>
      </c>
      <c r="T68" s="23">
        <v>0.36504653567735262</v>
      </c>
      <c r="U68" s="23">
        <v>0.32471561530506721</v>
      </c>
      <c r="V68" s="23">
        <v>0.31023784901758017</v>
      </c>
      <c r="W68" s="24">
        <v>20.032720578398198</v>
      </c>
      <c r="X68" s="61">
        <v>28.533343194389047</v>
      </c>
      <c r="Y68" s="46"/>
      <c r="Z68" s="59">
        <v>3</v>
      </c>
      <c r="AA68" s="12" t="s">
        <v>42</v>
      </c>
      <c r="AB68" s="19">
        <v>3904.4376000000002</v>
      </c>
      <c r="AC68" s="20">
        <v>25413.5422</v>
      </c>
      <c r="AD68" s="21">
        <v>29317.979800000001</v>
      </c>
      <c r="AE68" s="22">
        <v>436.89929999999998</v>
      </c>
      <c r="AF68" s="23">
        <v>0</v>
      </c>
      <c r="AG68" s="23">
        <v>0.35106382978723405</v>
      </c>
      <c r="AH68" s="23">
        <v>0.64893617021276606</v>
      </c>
      <c r="AI68" s="24">
        <v>0.90845679037514926</v>
      </c>
      <c r="AJ68" s="61">
        <v>1.2780305013396356</v>
      </c>
    </row>
    <row r="69" spans="2:36">
      <c r="B69" s="62">
        <v>4</v>
      </c>
      <c r="C69" s="25" t="s">
        <v>43</v>
      </c>
      <c r="D69" s="26">
        <v>4074.4596918001885</v>
      </c>
      <c r="E69" s="27">
        <v>23413.003963336476</v>
      </c>
      <c r="F69" s="28">
        <v>27487.463746277099</v>
      </c>
      <c r="G69" s="29">
        <v>308.14167568331766</v>
      </c>
      <c r="H69" s="30">
        <v>0.50895381715362864</v>
      </c>
      <c r="I69" s="30">
        <v>1.1310084825636193E-2</v>
      </c>
      <c r="J69" s="30">
        <v>0.47973609802073514</v>
      </c>
      <c r="K69" s="31">
        <v>18.242927026849099</v>
      </c>
      <c r="L69" s="63">
        <v>43.798738060601131</v>
      </c>
      <c r="M69" s="46"/>
      <c r="N69" s="62">
        <v>4</v>
      </c>
      <c r="O69" s="25" t="s">
        <v>43</v>
      </c>
      <c r="P69" s="26">
        <v>4081.6462000000001</v>
      </c>
      <c r="Q69" s="27">
        <v>23379.1643</v>
      </c>
      <c r="R69" s="28">
        <v>27460.810600000001</v>
      </c>
      <c r="S69" s="29">
        <v>149.5429</v>
      </c>
      <c r="T69" s="30">
        <v>0.55325749741468455</v>
      </c>
      <c r="U69" s="30">
        <v>1.0341261633919338E-2</v>
      </c>
      <c r="V69" s="30">
        <v>0.4364012409513961</v>
      </c>
      <c r="W69" s="31">
        <v>19.7814819189168</v>
      </c>
      <c r="X69" s="63">
        <v>47.948603608734807</v>
      </c>
      <c r="Y69" s="46"/>
      <c r="Z69" s="62">
        <v>4</v>
      </c>
      <c r="AA69" s="25" t="s">
        <v>43</v>
      </c>
      <c r="AB69" s="26">
        <v>4000.5304000000001</v>
      </c>
      <c r="AC69" s="27">
        <v>23761.120500000001</v>
      </c>
      <c r="AD69" s="28">
        <v>27761.650900000001</v>
      </c>
      <c r="AE69" s="29">
        <v>1939.6844000000001</v>
      </c>
      <c r="AF69" s="30">
        <v>5.3191489361702128E-2</v>
      </c>
      <c r="AG69" s="30">
        <v>2.1276595744680851E-2</v>
      </c>
      <c r="AH69" s="30">
        <v>0.92553191489361697</v>
      </c>
      <c r="AI69" s="31">
        <v>0</v>
      </c>
      <c r="AJ69" s="63">
        <v>3.7000372220083197</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theme="5" tint="0.59999389629810485"/>
  </sheetPr>
  <dimension ref="A1:AJ70"/>
  <sheetViews>
    <sheetView tabSelected="1"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191</v>
      </c>
    </row>
    <row r="2" spans="1:36" ht="15.75">
      <c r="A2" s="84" t="s">
        <v>192</v>
      </c>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1782.4303</v>
      </c>
      <c r="E8" s="14">
        <v>8845.3608000000004</v>
      </c>
      <c r="F8" s="15">
        <v>10627.7911</v>
      </c>
      <c r="G8" s="16"/>
      <c r="H8" s="17"/>
      <c r="I8" s="17"/>
      <c r="J8" s="17"/>
      <c r="K8" s="18"/>
      <c r="L8" s="60"/>
      <c r="M8" s="46"/>
      <c r="N8" s="59">
        <v>0</v>
      </c>
      <c r="O8" s="12" t="s">
        <v>33</v>
      </c>
      <c r="P8" s="13">
        <v>1588.3888666799839</v>
      </c>
      <c r="Q8" s="14">
        <v>8743.4961047409779</v>
      </c>
      <c r="R8" s="15">
        <v>10331.884971420963</v>
      </c>
      <c r="S8" s="16"/>
      <c r="T8" s="17"/>
      <c r="U8" s="17"/>
      <c r="V8" s="17"/>
      <c r="W8" s="18"/>
      <c r="X8" s="60"/>
      <c r="Y8" s="46"/>
      <c r="Z8" s="59">
        <v>0</v>
      </c>
      <c r="AA8" s="12" t="s">
        <v>33</v>
      </c>
      <c r="AB8" s="13">
        <v>2367.3587766358892</v>
      </c>
      <c r="AC8" s="14">
        <v>9152.427144801286</v>
      </c>
      <c r="AD8" s="15">
        <v>11519.785921437175</v>
      </c>
      <c r="AE8" s="16"/>
      <c r="AF8" s="17"/>
      <c r="AG8" s="17"/>
      <c r="AH8" s="17"/>
      <c r="AI8" s="18"/>
      <c r="AJ8" s="60"/>
    </row>
    <row r="9" spans="1:36">
      <c r="B9" s="59">
        <v>1</v>
      </c>
      <c r="C9" s="12" t="s">
        <v>34</v>
      </c>
      <c r="D9" s="19">
        <v>2357.3141999999998</v>
      </c>
      <c r="E9" s="20">
        <v>7992.4148999999998</v>
      </c>
      <c r="F9" s="21">
        <v>10349.7291</v>
      </c>
      <c r="G9" s="22">
        <v>57.420999999999999</v>
      </c>
      <c r="H9" s="23">
        <v>0.26379999999999998</v>
      </c>
      <c r="I9" s="23">
        <v>0.52390000000000003</v>
      </c>
      <c r="J9" s="23">
        <v>0.21229999999999999</v>
      </c>
      <c r="K9" s="24">
        <v>17.441306574286745</v>
      </c>
      <c r="L9" s="61">
        <v>36.15114323933512</v>
      </c>
      <c r="M9" s="46"/>
      <c r="N9" s="59">
        <v>1</v>
      </c>
      <c r="O9" s="12" t="s">
        <v>34</v>
      </c>
      <c r="P9" s="19">
        <v>2355.5265645891595</v>
      </c>
      <c r="Q9" s="20">
        <v>7900.4224622053543</v>
      </c>
      <c r="R9" s="21">
        <v>10255.949049793582</v>
      </c>
      <c r="S9" s="22">
        <v>-37.181500852310556</v>
      </c>
      <c r="T9" s="23">
        <v>0.32294579837528298</v>
      </c>
      <c r="U9" s="23">
        <v>0.52084165667865223</v>
      </c>
      <c r="V9" s="23">
        <v>0.15621254494606474</v>
      </c>
      <c r="W9" s="24">
        <v>23.460456975320852</v>
      </c>
      <c r="X9" s="61">
        <v>44.34424764127187</v>
      </c>
      <c r="Y9" s="46"/>
      <c r="Z9" s="59">
        <v>1</v>
      </c>
      <c r="AA9" s="12" t="s">
        <v>34</v>
      </c>
      <c r="AB9" s="19">
        <v>2362.7029869530306</v>
      </c>
      <c r="AC9" s="20">
        <v>8269.7216856684063</v>
      </c>
      <c r="AD9" s="21">
        <v>10632.424672621439</v>
      </c>
      <c r="AE9" s="22">
        <v>342.5956609795262</v>
      </c>
      <c r="AF9" s="23">
        <v>8.5507828181453235E-2</v>
      </c>
      <c r="AG9" s="23">
        <v>0.53311922922521071</v>
      </c>
      <c r="AH9" s="23">
        <v>0.38137294259333598</v>
      </c>
      <c r="AI9" s="24">
        <v>0.13650082653019199</v>
      </c>
      <c r="AJ9" s="61">
        <v>10.823794661771743</v>
      </c>
    </row>
    <row r="10" spans="1:36">
      <c r="B10" s="59">
        <v>2</v>
      </c>
      <c r="C10" s="12" t="s">
        <v>35</v>
      </c>
      <c r="D10" s="19">
        <v>2419.3494000000001</v>
      </c>
      <c r="E10" s="20">
        <v>7840.0087999999996</v>
      </c>
      <c r="F10" s="21">
        <v>10259.358200000001</v>
      </c>
      <c r="G10" s="22">
        <v>99.799599999999998</v>
      </c>
      <c r="H10" s="23">
        <v>0.27679999999999999</v>
      </c>
      <c r="I10" s="23">
        <v>0.41810000000000003</v>
      </c>
      <c r="J10" s="23">
        <v>0.30509999999999998</v>
      </c>
      <c r="K10" s="24">
        <v>13.074519708360121</v>
      </c>
      <c r="L10" s="61">
        <v>29.813118601084248</v>
      </c>
      <c r="M10" s="46"/>
      <c r="N10" s="59">
        <v>2</v>
      </c>
      <c r="O10" s="12" t="s">
        <v>35</v>
      </c>
      <c r="P10" s="19">
        <v>2414.9295432947129</v>
      </c>
      <c r="Q10" s="20">
        <v>7749.5965237182045</v>
      </c>
      <c r="R10" s="21">
        <v>10164.526067012917</v>
      </c>
      <c r="S10" s="22">
        <v>6.2265939672393147</v>
      </c>
      <c r="T10" s="23">
        <v>0.33320015980823015</v>
      </c>
      <c r="U10" s="23">
        <v>0.41603409242242645</v>
      </c>
      <c r="V10" s="23">
        <v>0.25076574776934346</v>
      </c>
      <c r="W10" s="24">
        <v>16.888882398417692</v>
      </c>
      <c r="X10" s="61">
        <v>35.930424567382587</v>
      </c>
      <c r="Y10" s="46"/>
      <c r="Z10" s="59">
        <v>2</v>
      </c>
      <c r="AA10" s="12" t="s">
        <v>35</v>
      </c>
      <c r="AB10" s="19">
        <v>2432.6731052990767</v>
      </c>
      <c r="AC10" s="20">
        <v>8112.5521127659567</v>
      </c>
      <c r="AD10" s="21">
        <v>10545.225218065034</v>
      </c>
      <c r="AE10" s="22">
        <v>381.8707012043356</v>
      </c>
      <c r="AF10" s="23">
        <v>0.10678442392613409</v>
      </c>
      <c r="AG10" s="23">
        <v>0.42432757928542747</v>
      </c>
      <c r="AH10" s="23">
        <v>0.4688879967884384</v>
      </c>
      <c r="AI10" s="24">
        <v>4.6227404172042883</v>
      </c>
      <c r="AJ10" s="61">
        <v>11.11090804210791</v>
      </c>
    </row>
    <row r="11" spans="1:36">
      <c r="B11" s="59">
        <v>3</v>
      </c>
      <c r="C11" s="12" t="s">
        <v>36</v>
      </c>
      <c r="D11" s="19">
        <v>2564.8488000000002</v>
      </c>
      <c r="E11" s="20">
        <v>7623.5780999999997</v>
      </c>
      <c r="F11" s="21">
        <v>10188.4269</v>
      </c>
      <c r="G11" s="22">
        <v>152.95670000000001</v>
      </c>
      <c r="H11" s="23">
        <v>0.39179999999999998</v>
      </c>
      <c r="I11" s="23">
        <v>0.16930000000000001</v>
      </c>
      <c r="J11" s="23">
        <v>0.43890000000000001</v>
      </c>
      <c r="K11" s="24">
        <v>13.18708033316625</v>
      </c>
      <c r="L11" s="61">
        <v>26.371481904223064</v>
      </c>
      <c r="M11" s="46"/>
      <c r="N11" s="59">
        <v>3</v>
      </c>
      <c r="O11" s="12" t="s">
        <v>36</v>
      </c>
      <c r="P11" s="19">
        <v>2554.3329912638169</v>
      </c>
      <c r="Q11" s="20">
        <v>7535.3991244772942</v>
      </c>
      <c r="R11" s="21">
        <v>10089.732056279132</v>
      </c>
      <c r="S11" s="22">
        <v>63.111933493141549</v>
      </c>
      <c r="T11" s="23">
        <v>0.44107071514182983</v>
      </c>
      <c r="U11" s="23">
        <v>0.16766546810494073</v>
      </c>
      <c r="V11" s="23">
        <v>0.39126381675322947</v>
      </c>
      <c r="W11" s="24">
        <v>14.429371717303061</v>
      </c>
      <c r="X11" s="61">
        <v>29.740164421504126</v>
      </c>
      <c r="Y11" s="46"/>
      <c r="Z11" s="59">
        <v>3</v>
      </c>
      <c r="AA11" s="12" t="s">
        <v>36</v>
      </c>
      <c r="AB11" s="19">
        <v>2596.5482926535528</v>
      </c>
      <c r="AC11" s="20">
        <v>7889.389299277399</v>
      </c>
      <c r="AD11" s="21">
        <v>10485.937636370936</v>
      </c>
      <c r="AE11" s="22">
        <v>423.78948964271376</v>
      </c>
      <c r="AF11" s="23">
        <v>0.24327579285427539</v>
      </c>
      <c r="AG11" s="23">
        <v>0.17422721798474508</v>
      </c>
      <c r="AH11" s="23">
        <v>0.58249698916097947</v>
      </c>
      <c r="AI11" s="24">
        <v>9.5353326970011931</v>
      </c>
      <c r="AJ11" s="61">
        <v>16.132654165567356</v>
      </c>
    </row>
    <row r="12" spans="1:36">
      <c r="B12" s="62">
        <v>4</v>
      </c>
      <c r="C12" s="25" t="s">
        <v>37</v>
      </c>
      <c r="D12" s="26">
        <v>2830.4203000000002</v>
      </c>
      <c r="E12" s="27">
        <v>7541.4709999999995</v>
      </c>
      <c r="F12" s="28">
        <v>10371.8914</v>
      </c>
      <c r="G12" s="29">
        <v>-29.8627</v>
      </c>
      <c r="H12" s="30">
        <v>0.68700000000000006</v>
      </c>
      <c r="I12" s="30">
        <v>4.5999999999999999E-3</v>
      </c>
      <c r="J12" s="30">
        <v>0.30840000000000001</v>
      </c>
      <c r="K12" s="31">
        <v>22.928168682752574</v>
      </c>
      <c r="L12" s="63">
        <v>50.046607219165956</v>
      </c>
      <c r="M12" s="49"/>
      <c r="N12" s="62">
        <v>4</v>
      </c>
      <c r="O12" s="25" t="s">
        <v>37</v>
      </c>
      <c r="P12" s="26">
        <v>2800.6563446664004</v>
      </c>
      <c r="Q12" s="27">
        <v>7450.9559131974956</v>
      </c>
      <c r="R12" s="28">
        <v>10251.612317325875</v>
      </c>
      <c r="S12" s="29">
        <v>-98.079179238247434</v>
      </c>
      <c r="T12" s="30">
        <v>0.71727260620588629</v>
      </c>
      <c r="U12" s="30">
        <v>3.8620322279930746E-3</v>
      </c>
      <c r="V12" s="30">
        <v>0.27886536156612063</v>
      </c>
      <c r="W12" s="31">
        <v>23.560140489909827</v>
      </c>
      <c r="X12" s="63">
        <v>51.534093996708052</v>
      </c>
      <c r="Y12" s="46"/>
      <c r="Z12" s="62">
        <v>4</v>
      </c>
      <c r="AA12" s="25" t="s">
        <v>37</v>
      </c>
      <c r="AB12" s="26">
        <v>2920.1424655961459</v>
      </c>
      <c r="AC12" s="27">
        <v>7814.3243825371328</v>
      </c>
      <c r="AD12" s="28">
        <v>10734.466864753111</v>
      </c>
      <c r="AE12" s="29">
        <v>175.77261549578481</v>
      </c>
      <c r="AF12" s="30">
        <v>0.5957446808510638</v>
      </c>
      <c r="AG12" s="30">
        <v>6.8245684464070654E-3</v>
      </c>
      <c r="AH12" s="30">
        <v>0.39743075070252909</v>
      </c>
      <c r="AI12" s="31">
        <v>21.15496993745478</v>
      </c>
      <c r="AJ12" s="63">
        <v>45.526935856634772</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11157.6271</v>
      </c>
      <c r="F14" s="15">
        <v>12589.533600000001</v>
      </c>
      <c r="G14" s="16"/>
      <c r="H14" s="17"/>
      <c r="I14" s="17"/>
      <c r="J14" s="17"/>
      <c r="K14" s="18"/>
      <c r="L14" s="60"/>
      <c r="M14" s="46"/>
      <c r="N14" s="59">
        <v>0</v>
      </c>
      <c r="O14" s="12" t="s">
        <v>33</v>
      </c>
      <c r="P14" s="13">
        <v>1215.8434675592775</v>
      </c>
      <c r="Q14" s="14">
        <v>10974.139067205082</v>
      </c>
      <c r="R14" s="15">
        <v>12189.982542317866</v>
      </c>
      <c r="S14" s="16"/>
      <c r="T14" s="17"/>
      <c r="U14" s="17"/>
      <c r="V14" s="17"/>
      <c r="W14" s="18"/>
      <c r="X14" s="60"/>
      <c r="Y14" s="46"/>
      <c r="Z14" s="59">
        <v>0</v>
      </c>
      <c r="AA14" s="12" t="s">
        <v>33</v>
      </c>
      <c r="AB14" s="13">
        <v>2727.0095679044261</v>
      </c>
      <c r="AC14" s="14">
        <v>19751.467911700351</v>
      </c>
      <c r="AD14" s="15">
        <v>22478.477461816907</v>
      </c>
      <c r="AE14" s="16"/>
      <c r="AF14" s="17"/>
      <c r="AG14" s="17"/>
      <c r="AH14" s="17"/>
      <c r="AI14" s="18"/>
      <c r="AJ14" s="60"/>
    </row>
    <row r="15" spans="1:36">
      <c r="B15" s="59">
        <v>1</v>
      </c>
      <c r="C15" s="12" t="s">
        <v>34</v>
      </c>
      <c r="D15" s="19">
        <v>2040.2104999999999</v>
      </c>
      <c r="E15" s="20">
        <v>10184.978999999999</v>
      </c>
      <c r="F15" s="21">
        <v>12225.1895</v>
      </c>
      <c r="G15" s="22">
        <v>330.39409999999998</v>
      </c>
      <c r="H15" s="23">
        <v>0.46920000000000001</v>
      </c>
      <c r="I15" s="23">
        <v>9.6600000000000005E-2</v>
      </c>
      <c r="J15" s="23">
        <v>0.43419999999999997</v>
      </c>
      <c r="K15" s="24">
        <v>12.013918165656532</v>
      </c>
      <c r="L15" s="61">
        <v>21.117424717616245</v>
      </c>
      <c r="M15" s="46"/>
      <c r="N15" s="59">
        <v>1</v>
      </c>
      <c r="O15" s="12" t="s">
        <v>34</v>
      </c>
      <c r="P15" s="19">
        <v>1869.832560929339</v>
      </c>
      <c r="Q15" s="20">
        <v>10000.776426669005</v>
      </c>
      <c r="R15" s="21">
        <v>11870.608987598343</v>
      </c>
      <c r="S15" s="22">
        <v>203.76954177367401</v>
      </c>
      <c r="T15" s="23">
        <v>0.49068431577624477</v>
      </c>
      <c r="U15" s="23">
        <v>8.5470587709459603E-2</v>
      </c>
      <c r="V15" s="23">
        <v>0.34064105274172746</v>
      </c>
      <c r="W15" s="24">
        <v>13.378241720310101</v>
      </c>
      <c r="X15" s="61">
        <v>23.520257170902358</v>
      </c>
      <c r="Y15" s="46"/>
      <c r="Z15" s="59">
        <v>1</v>
      </c>
      <c r="AA15" s="12" t="s">
        <v>34</v>
      </c>
      <c r="AB15" s="19">
        <v>3621.3763861764373</v>
      </c>
      <c r="AC15" s="20">
        <v>17994.230010621381</v>
      </c>
      <c r="AD15" s="21">
        <v>21615.606396797815</v>
      </c>
      <c r="AE15" s="22">
        <v>781.14343479742138</v>
      </c>
      <c r="AF15" s="23">
        <v>0.40503798480607756</v>
      </c>
      <c r="AG15" s="23">
        <v>9.9560175929628153E-2</v>
      </c>
      <c r="AH15" s="23">
        <v>0.49540183926429426</v>
      </c>
      <c r="AI15" s="24">
        <v>10.582766447844842</v>
      </c>
      <c r="AJ15" s="61">
        <v>18.690737429505251</v>
      </c>
    </row>
    <row r="16" spans="1:36">
      <c r="B16" s="59">
        <v>2</v>
      </c>
      <c r="C16" s="12" t="s">
        <v>35</v>
      </c>
      <c r="D16" s="19">
        <v>2253.0749999999998</v>
      </c>
      <c r="E16" s="20">
        <v>9986.8417000000009</v>
      </c>
      <c r="F16" s="21">
        <v>12239.9167</v>
      </c>
      <c r="G16" s="22">
        <v>316.47269999999997</v>
      </c>
      <c r="H16" s="23">
        <v>0.50180000000000002</v>
      </c>
      <c r="I16" s="23">
        <v>7.6799999999999993E-2</v>
      </c>
      <c r="J16" s="23">
        <v>0.4214</v>
      </c>
      <c r="K16" s="24">
        <v>13.282051971018317</v>
      </c>
      <c r="L16" s="61">
        <v>22.398571977967929</v>
      </c>
      <c r="M16" s="46"/>
      <c r="N16" s="59">
        <v>2</v>
      </c>
      <c r="O16" s="12" t="s">
        <v>35</v>
      </c>
      <c r="P16" s="19">
        <v>2104.7284762781196</v>
      </c>
      <c r="Q16" s="20">
        <v>9804.3999523583952</v>
      </c>
      <c r="R16" s="21">
        <v>11909.128428636515</v>
      </c>
      <c r="S16" s="22">
        <v>154.69780942418362</v>
      </c>
      <c r="T16" s="23">
        <v>0.51856471892304878</v>
      </c>
      <c r="U16" s="23">
        <v>6.5152342145793921E-2</v>
      </c>
      <c r="V16" s="23">
        <v>0.33307889515858902</v>
      </c>
      <c r="W16" s="24">
        <v>14.693297739907306</v>
      </c>
      <c r="X16" s="61">
        <v>24.869740703888763</v>
      </c>
      <c r="Y16" s="46"/>
      <c r="Z16" s="59">
        <v>2</v>
      </c>
      <c r="AA16" s="12" t="s">
        <v>35</v>
      </c>
      <c r="AB16" s="19">
        <v>3934.5427626777127</v>
      </c>
      <c r="AC16" s="20">
        <v>17645.728534806738</v>
      </c>
      <c r="AD16" s="21">
        <v>21580.271297484447</v>
      </c>
      <c r="AE16" s="22">
        <v>812.94477020494901</v>
      </c>
      <c r="AF16" s="23">
        <v>0.43902439024390244</v>
      </c>
      <c r="AG16" s="23">
        <v>8.2367053178728514E-2</v>
      </c>
      <c r="AH16" s="23">
        <v>0.47860855657736906</v>
      </c>
      <c r="AI16" s="24">
        <v>11.63251910685211</v>
      </c>
      <c r="AJ16" s="61">
        <v>19.894715835037626</v>
      </c>
    </row>
    <row r="17" spans="2:36">
      <c r="B17" s="59">
        <v>3</v>
      </c>
      <c r="C17" s="25" t="s">
        <v>38</v>
      </c>
      <c r="D17" s="26">
        <v>2539.9191000000001</v>
      </c>
      <c r="E17" s="27">
        <v>9614.7088000000003</v>
      </c>
      <c r="F17" s="28">
        <v>12154.627899999999</v>
      </c>
      <c r="G17" s="29">
        <v>398.2208</v>
      </c>
      <c r="H17" s="30">
        <v>0.53620000000000001</v>
      </c>
      <c r="I17" s="30">
        <v>3.6299999999999999E-2</v>
      </c>
      <c r="J17" s="30">
        <v>0.42749999999999999</v>
      </c>
      <c r="K17" s="31">
        <v>13.394288960123415</v>
      </c>
      <c r="L17" s="63">
        <v>21.225126975570536</v>
      </c>
      <c r="M17" s="46"/>
      <c r="N17" s="59">
        <v>3</v>
      </c>
      <c r="O17" s="25" t="s">
        <v>38</v>
      </c>
      <c r="P17" s="26">
        <v>2384.4884747151486</v>
      </c>
      <c r="Q17" s="27">
        <v>9435.559804926912</v>
      </c>
      <c r="R17" s="28">
        <v>11820.048293595206</v>
      </c>
      <c r="S17" s="29">
        <v>211.31834956664008</v>
      </c>
      <c r="T17" s="30">
        <v>0.54978114767589037</v>
      </c>
      <c r="U17" s="30">
        <v>3.0942863347704391E-2</v>
      </c>
      <c r="V17" s="30">
        <v>0.33607194520383704</v>
      </c>
      <c r="W17" s="31">
        <v>14.562824728570146</v>
      </c>
      <c r="X17" s="63">
        <v>23.40484860477719</v>
      </c>
      <c r="Y17" s="46"/>
      <c r="Z17" s="59">
        <v>3</v>
      </c>
      <c r="AA17" s="25" t="s">
        <v>38</v>
      </c>
      <c r="AB17" s="26">
        <v>4424.3276764842931</v>
      </c>
      <c r="AC17" s="27">
        <v>16991.210704893052</v>
      </c>
      <c r="AD17" s="28">
        <v>21415.538381377341</v>
      </c>
      <c r="AE17" s="29">
        <v>971.31914970566402</v>
      </c>
      <c r="AF17" s="30">
        <v>0.47321071571371454</v>
      </c>
      <c r="AG17" s="30">
        <v>3.8584566173530586E-2</v>
      </c>
      <c r="AH17" s="30">
        <v>0.4882047181127549</v>
      </c>
      <c r="AI17" s="31">
        <v>12.309954203355076</v>
      </c>
      <c r="AJ17" s="63">
        <v>19.03119774112734</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3008.3593000000001</v>
      </c>
      <c r="E19" s="14">
        <v>30286.854800000001</v>
      </c>
      <c r="F19" s="15">
        <v>33295.214099999997</v>
      </c>
      <c r="G19" s="16"/>
      <c r="H19" s="17"/>
      <c r="I19" s="17"/>
      <c r="J19" s="17"/>
      <c r="K19" s="18"/>
      <c r="L19" s="60"/>
      <c r="M19" s="46"/>
      <c r="N19" s="59">
        <v>0</v>
      </c>
      <c r="O19" s="12" t="s">
        <v>39</v>
      </c>
      <c r="P19" s="13">
        <v>2845.9173684333336</v>
      </c>
      <c r="Q19" s="14">
        <v>30278.534259122225</v>
      </c>
      <c r="R19" s="15">
        <v>33124.451627555558</v>
      </c>
      <c r="S19" s="16"/>
      <c r="T19" s="17"/>
      <c r="U19" s="17"/>
      <c r="V19" s="17"/>
      <c r="W19" s="18"/>
      <c r="X19" s="60"/>
      <c r="Y19" s="46"/>
      <c r="Z19" s="59">
        <v>0</v>
      </c>
      <c r="AA19" s="12" t="s">
        <v>39</v>
      </c>
      <c r="AB19" s="13">
        <v>4470.3364265999999</v>
      </c>
      <c r="AC19" s="14">
        <v>30361.739688999998</v>
      </c>
      <c r="AD19" s="15">
        <v>34832.076115600008</v>
      </c>
      <c r="AE19" s="16"/>
      <c r="AF19" s="17"/>
      <c r="AG19" s="17"/>
      <c r="AH19" s="17"/>
      <c r="AI19" s="18"/>
      <c r="AJ19" s="60"/>
    </row>
    <row r="20" spans="2:36">
      <c r="B20" s="59">
        <v>1</v>
      </c>
      <c r="C20" s="12" t="s">
        <v>40</v>
      </c>
      <c r="D20" s="19">
        <v>3162.1415999999999</v>
      </c>
      <c r="E20" s="20">
        <v>29945.833500000001</v>
      </c>
      <c r="F20" s="21">
        <v>33107.975100000003</v>
      </c>
      <c r="G20" s="22">
        <v>9.2723999999999993</v>
      </c>
      <c r="H20" s="23">
        <v>0.1024</v>
      </c>
      <c r="I20" s="23">
        <v>0.58279999999999998</v>
      </c>
      <c r="J20" s="23">
        <v>0.31480000000000002</v>
      </c>
      <c r="K20" s="24">
        <v>1.027727023952669</v>
      </c>
      <c r="L20" s="61">
        <v>24.76871474068416</v>
      </c>
      <c r="M20" s="46"/>
      <c r="N20" s="59">
        <v>1</v>
      </c>
      <c r="O20" s="12" t="s">
        <v>40</v>
      </c>
      <c r="P20" s="19">
        <v>2992.8814900000002</v>
      </c>
      <c r="Q20" s="20">
        <v>29937.446772922223</v>
      </c>
      <c r="R20" s="21">
        <v>32930.32825217778</v>
      </c>
      <c r="S20" s="22">
        <v>3.1977510777777778</v>
      </c>
      <c r="T20" s="23">
        <v>0.10033333333333333</v>
      </c>
      <c r="U20" s="23">
        <v>0.58433333333333337</v>
      </c>
      <c r="V20" s="23">
        <v>0.31533333333333335</v>
      </c>
      <c r="W20" s="24">
        <v>0.93162938715141297</v>
      </c>
      <c r="X20" s="61">
        <v>25.60085405609999</v>
      </c>
      <c r="Y20" s="46"/>
      <c r="Z20" s="59">
        <v>1</v>
      </c>
      <c r="AA20" s="12" t="s">
        <v>40</v>
      </c>
      <c r="AB20" s="19">
        <v>4685.4827833999998</v>
      </c>
      <c r="AC20" s="20">
        <v>30021.313993599997</v>
      </c>
      <c r="AD20" s="21">
        <v>34706.796767599997</v>
      </c>
      <c r="AE20" s="22">
        <v>63.943545199999996</v>
      </c>
      <c r="AF20" s="23">
        <v>0.121</v>
      </c>
      <c r="AG20" s="23">
        <v>0.56899999999999995</v>
      </c>
      <c r="AH20" s="23">
        <v>0.31</v>
      </c>
      <c r="AI20" s="24">
        <v>12.171730942287144</v>
      </c>
      <c r="AJ20" s="61">
        <v>17.551692093295692</v>
      </c>
    </row>
    <row r="21" spans="2:36">
      <c r="B21" s="59">
        <v>2</v>
      </c>
      <c r="C21" s="12" t="s">
        <v>41</v>
      </c>
      <c r="D21" s="19">
        <v>3398.4324000000001</v>
      </c>
      <c r="E21" s="20">
        <v>29612.713299999999</v>
      </c>
      <c r="F21" s="21">
        <v>33011.145700000001</v>
      </c>
      <c r="G21" s="22">
        <v>-17.715699999999998</v>
      </c>
      <c r="H21" s="23">
        <v>0.248</v>
      </c>
      <c r="I21" s="23">
        <v>0.3861</v>
      </c>
      <c r="J21" s="23">
        <v>0.3659</v>
      </c>
      <c r="K21" s="24">
        <v>1.9827105732646697</v>
      </c>
      <c r="L21" s="61">
        <v>33.300559901527173</v>
      </c>
      <c r="M21" s="46"/>
      <c r="N21" s="59">
        <v>2</v>
      </c>
      <c r="O21" s="12" t="s">
        <v>41</v>
      </c>
      <c r="P21" s="19">
        <v>3258.5397538222223</v>
      </c>
      <c r="Q21" s="20">
        <v>29604.261842933338</v>
      </c>
      <c r="R21" s="21">
        <v>32862.8015075</v>
      </c>
      <c r="S21" s="22">
        <v>-52.856674033333334</v>
      </c>
      <c r="T21" s="23">
        <v>0.27144444444444443</v>
      </c>
      <c r="U21" s="23">
        <v>0.38577777777777778</v>
      </c>
      <c r="V21" s="23">
        <v>0.34277777777777779</v>
      </c>
      <c r="W21" s="24">
        <v>2.3432034047673369</v>
      </c>
      <c r="X21" s="61">
        <v>36.374221443765869</v>
      </c>
      <c r="Y21" s="46"/>
      <c r="Z21" s="59">
        <v>2</v>
      </c>
      <c r="AA21" s="12" t="s">
        <v>41</v>
      </c>
      <c r="AB21" s="19">
        <v>4657.4663351999998</v>
      </c>
      <c r="AC21" s="20">
        <v>29688.776545200002</v>
      </c>
      <c r="AD21" s="21">
        <v>34346.242971</v>
      </c>
      <c r="AE21" s="22">
        <v>298.55344300000002</v>
      </c>
      <c r="AF21" s="23">
        <v>3.6999999999999998E-2</v>
      </c>
      <c r="AG21" s="23">
        <v>0.38900000000000007</v>
      </c>
      <c r="AH21" s="23">
        <v>0.57399999999999995</v>
      </c>
      <c r="AI21" s="24">
        <v>1.3935951276092939</v>
      </c>
      <c r="AJ21" s="61">
        <v>5.4917202853316427</v>
      </c>
    </row>
    <row r="22" spans="2:36">
      <c r="B22" s="59">
        <v>3</v>
      </c>
      <c r="C22" s="12" t="s">
        <v>42</v>
      </c>
      <c r="D22" s="19">
        <v>3618.9998000000001</v>
      </c>
      <c r="E22" s="20">
        <v>29287.223399999999</v>
      </c>
      <c r="F22" s="21">
        <v>32906.2232</v>
      </c>
      <c r="G22" s="22">
        <v>-14.768000000000001</v>
      </c>
      <c r="H22" s="23">
        <v>0.34250000000000003</v>
      </c>
      <c r="I22" s="23">
        <v>0.33040000000000003</v>
      </c>
      <c r="J22" s="23">
        <v>0.3271</v>
      </c>
      <c r="K22" s="24">
        <v>19.653847876320455</v>
      </c>
      <c r="L22" s="61">
        <v>34.003351901647036</v>
      </c>
      <c r="M22" s="46"/>
      <c r="N22" s="59">
        <v>3</v>
      </c>
      <c r="O22" s="12" t="s">
        <v>42</v>
      </c>
      <c r="P22" s="19">
        <v>3506.0971502777775</v>
      </c>
      <c r="Q22" s="20">
        <v>29278.708512444442</v>
      </c>
      <c r="R22" s="21">
        <v>32784.805673466668</v>
      </c>
      <c r="S22" s="22">
        <v>-76.506818233333334</v>
      </c>
      <c r="T22" s="23">
        <v>0.3796666666666666</v>
      </c>
      <c r="U22" s="23">
        <v>0.33011111111111113</v>
      </c>
      <c r="V22" s="23">
        <v>0.29022222222222221</v>
      </c>
      <c r="W22" s="24">
        <v>22.423666536127172</v>
      </c>
      <c r="X22" s="61">
        <v>37.496398151734631</v>
      </c>
      <c r="Y22" s="46"/>
      <c r="Z22" s="59">
        <v>3</v>
      </c>
      <c r="AA22" s="12" t="s">
        <v>42</v>
      </c>
      <c r="AB22" s="19">
        <v>4635.1231606000001</v>
      </c>
      <c r="AC22" s="20">
        <v>29363.857125999999</v>
      </c>
      <c r="AD22" s="21">
        <v>33998.980286599995</v>
      </c>
      <c r="AE22" s="22">
        <v>540.88134860000002</v>
      </c>
      <c r="AF22" s="23">
        <v>8.0000000000000002E-3</v>
      </c>
      <c r="AG22" s="23">
        <v>0.33300000000000002</v>
      </c>
      <c r="AH22" s="23">
        <v>0.65900000000000003</v>
      </c>
      <c r="AI22" s="24">
        <v>0.95538522286480199</v>
      </c>
      <c r="AJ22" s="61">
        <v>2.4297749274665086</v>
      </c>
    </row>
    <row r="23" spans="2:36">
      <c r="B23" s="62">
        <v>4</v>
      </c>
      <c r="C23" s="25" t="s">
        <v>43</v>
      </c>
      <c r="D23" s="26">
        <v>4808.3881000000001</v>
      </c>
      <c r="E23" s="27">
        <v>27803.524099999999</v>
      </c>
      <c r="F23" s="28">
        <v>32611.912199999999</v>
      </c>
      <c r="G23" s="29">
        <v>278.66849999999999</v>
      </c>
      <c r="H23" s="30">
        <v>0.51149999999999995</v>
      </c>
      <c r="I23" s="30">
        <v>9.2999999999999992E-3</v>
      </c>
      <c r="J23" s="30">
        <v>0.47920000000000001</v>
      </c>
      <c r="K23" s="31">
        <v>18.439096406961273</v>
      </c>
      <c r="L23" s="63">
        <v>46.386774855020349</v>
      </c>
      <c r="M23" s="46"/>
      <c r="N23" s="62">
        <v>4</v>
      </c>
      <c r="O23" s="25" t="s">
        <v>43</v>
      </c>
      <c r="P23" s="26">
        <v>4826.2337604666673</v>
      </c>
      <c r="Q23" s="27">
        <v>27801.874807222222</v>
      </c>
      <c r="R23" s="28">
        <v>32628.108556944444</v>
      </c>
      <c r="S23" s="29">
        <v>81.811239488888887</v>
      </c>
      <c r="T23" s="30">
        <v>0.55577777777777781</v>
      </c>
      <c r="U23" s="30">
        <v>8.9999999999999993E-3</v>
      </c>
      <c r="V23" s="30">
        <v>0.43522222222222223</v>
      </c>
      <c r="W23" s="31">
        <v>20.068064703831091</v>
      </c>
      <c r="X23" s="63">
        <v>50.707972843807077</v>
      </c>
      <c r="Y23" s="46"/>
      <c r="Z23" s="62">
        <v>4</v>
      </c>
      <c r="AA23" s="25" t="s">
        <v>43</v>
      </c>
      <c r="AB23" s="26">
        <v>4647.7774415999993</v>
      </c>
      <c r="AC23" s="27">
        <v>27818.367728800004</v>
      </c>
      <c r="AD23" s="28">
        <v>32466.145079799997</v>
      </c>
      <c r="AE23" s="29">
        <v>2050.3838774000001</v>
      </c>
      <c r="AF23" s="30">
        <v>0.113</v>
      </c>
      <c r="AG23" s="30">
        <v>1.2E-2</v>
      </c>
      <c r="AH23" s="30">
        <v>0.875</v>
      </c>
      <c r="AI23" s="31">
        <v>0</v>
      </c>
      <c r="AJ23" s="63">
        <v>6.6072736651425821</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1894.9034294854659</v>
      </c>
      <c r="E31" s="35">
        <v>10691.197208503174</v>
      </c>
      <c r="F31" s="35">
        <v>12586.10063798864</v>
      </c>
      <c r="G31" s="36"/>
      <c r="H31" s="17"/>
      <c r="I31" s="17"/>
      <c r="J31" s="17"/>
      <c r="K31" s="18"/>
      <c r="L31" s="60"/>
      <c r="M31" s="46"/>
      <c r="N31" s="59">
        <v>0</v>
      </c>
      <c r="O31" s="12" t="s">
        <v>33</v>
      </c>
      <c r="P31" s="13">
        <v>1707.7053000000001</v>
      </c>
      <c r="Q31" s="14">
        <v>10610.5604</v>
      </c>
      <c r="R31" s="15">
        <v>12318.2657</v>
      </c>
      <c r="S31" s="16"/>
      <c r="T31" s="17"/>
      <c r="U31" s="17"/>
      <c r="V31" s="17"/>
      <c r="W31" s="18"/>
      <c r="X31" s="60"/>
      <c r="Y31" s="46"/>
      <c r="Z31" s="59">
        <v>0</v>
      </c>
      <c r="AA31" s="12" t="s">
        <v>33</v>
      </c>
      <c r="AB31" s="34">
        <v>2444.4364</v>
      </c>
      <c r="AC31" s="35">
        <v>10927.9121</v>
      </c>
      <c r="AD31" s="35">
        <v>13372.3485</v>
      </c>
      <c r="AE31" s="36"/>
      <c r="AF31" s="17"/>
      <c r="AG31" s="17"/>
      <c r="AH31" s="17"/>
      <c r="AI31" s="18"/>
      <c r="AJ31" s="60"/>
    </row>
    <row r="32" spans="2:36">
      <c r="B32" s="59">
        <v>1</v>
      </c>
      <c r="C32" s="12" t="s">
        <v>34</v>
      </c>
      <c r="D32" s="37">
        <v>2475.2751674072838</v>
      </c>
      <c r="E32" s="38">
        <v>9641.6476380387576</v>
      </c>
      <c r="F32" s="38">
        <v>12116.922805446042</v>
      </c>
      <c r="G32" s="39">
        <v>127.55875940527899</v>
      </c>
      <c r="H32" s="23">
        <v>0.10841964584029402</v>
      </c>
      <c r="I32" s="23">
        <v>0.71366521884396927</v>
      </c>
      <c r="J32" s="23">
        <v>0.17791513531573672</v>
      </c>
      <c r="K32" s="24">
        <v>11.103903296964557</v>
      </c>
      <c r="L32" s="61">
        <v>13.824024355811709</v>
      </c>
      <c r="M32" s="46"/>
      <c r="N32" s="59">
        <v>1</v>
      </c>
      <c r="O32" s="12" t="s">
        <v>34</v>
      </c>
      <c r="P32" s="19">
        <v>2481.4061999999999</v>
      </c>
      <c r="Q32" s="20">
        <v>9568.3129000000008</v>
      </c>
      <c r="R32" s="21">
        <v>12049.7191</v>
      </c>
      <c r="S32" s="22">
        <v>66.888900000000007</v>
      </c>
      <c r="T32" s="23">
        <v>0.13482642777155654</v>
      </c>
      <c r="U32" s="23">
        <v>0.7178051511758119</v>
      </c>
      <c r="V32" s="23">
        <v>0.14736842105263157</v>
      </c>
      <c r="W32" s="24">
        <v>14.076943615355482</v>
      </c>
      <c r="X32" s="61">
        <v>17.014339266391058</v>
      </c>
      <c r="Y32" s="46"/>
      <c r="Z32" s="59">
        <v>1</v>
      </c>
      <c r="AA32" s="12" t="s">
        <v>34</v>
      </c>
      <c r="AB32" s="37">
        <v>2457.2770999999998</v>
      </c>
      <c r="AC32" s="38">
        <v>9856.9267999999993</v>
      </c>
      <c r="AD32" s="38">
        <v>12314.2039</v>
      </c>
      <c r="AE32" s="39">
        <v>305.65929999999997</v>
      </c>
      <c r="AF32" s="23">
        <v>3.0900723208415515E-2</v>
      </c>
      <c r="AG32" s="23">
        <v>0.70151216305062458</v>
      </c>
      <c r="AH32" s="23">
        <v>0.26758711374095989</v>
      </c>
      <c r="AI32" s="24">
        <v>3.3564191470747806</v>
      </c>
      <c r="AJ32" s="61">
        <v>4.9698464101510416</v>
      </c>
    </row>
    <row r="33" spans="2:36">
      <c r="B33" s="59">
        <v>2</v>
      </c>
      <c r="C33" s="12" t="s">
        <v>35</v>
      </c>
      <c r="D33" s="37">
        <v>2537.5559890410959</v>
      </c>
      <c r="E33" s="38">
        <v>9454.0687368025392</v>
      </c>
      <c r="F33" s="38">
        <v>11991.624725843634</v>
      </c>
      <c r="G33" s="39">
        <v>181.12399876378214</v>
      </c>
      <c r="H33" s="23">
        <v>0.12579351820915469</v>
      </c>
      <c r="I33" s="23">
        <v>0.56498496491814232</v>
      </c>
      <c r="J33" s="23">
        <v>0.309221516872703</v>
      </c>
      <c r="K33" s="24">
        <v>8.4898463993853763</v>
      </c>
      <c r="L33" s="61">
        <v>10.95152266985165</v>
      </c>
      <c r="M33" s="46"/>
      <c r="N33" s="59">
        <v>2</v>
      </c>
      <c r="O33" s="12" t="s">
        <v>35</v>
      </c>
      <c r="P33" s="19">
        <v>2541.4585000000002</v>
      </c>
      <c r="Q33" s="20">
        <v>9381.8173999999999</v>
      </c>
      <c r="R33" s="21">
        <v>11923.275900000001</v>
      </c>
      <c r="S33" s="22">
        <v>120.6069</v>
      </c>
      <c r="T33" s="23">
        <v>0.15117581187010079</v>
      </c>
      <c r="U33" s="23">
        <v>0.57021276595744685</v>
      </c>
      <c r="V33" s="23">
        <v>0.27861142217245238</v>
      </c>
      <c r="W33" s="24">
        <v>9.8951152734461516</v>
      </c>
      <c r="X33" s="61">
        <v>12.650408871858408</v>
      </c>
      <c r="Y33" s="46"/>
      <c r="Z33" s="59">
        <v>2</v>
      </c>
      <c r="AA33" s="12" t="s">
        <v>35</v>
      </c>
      <c r="AB33" s="37">
        <v>2526.0999000000002</v>
      </c>
      <c r="AC33" s="38">
        <v>9666.1674999999996</v>
      </c>
      <c r="AD33" s="38">
        <v>12192.267400000001</v>
      </c>
      <c r="AE33" s="39">
        <v>358.77609999999999</v>
      </c>
      <c r="AF33" s="23">
        <v>5.128205128205128E-2</v>
      </c>
      <c r="AG33" s="23">
        <v>0.54963839579224183</v>
      </c>
      <c r="AH33" s="23">
        <v>0.39907955292570679</v>
      </c>
      <c r="AI33" s="24">
        <v>5.5585550809788469</v>
      </c>
      <c r="AJ33" s="61">
        <v>6.1946413042326514</v>
      </c>
    </row>
    <row r="34" spans="2:36">
      <c r="B34" s="59">
        <v>3</v>
      </c>
      <c r="C34" s="12" t="s">
        <v>36</v>
      </c>
      <c r="D34" s="37">
        <v>2686.220581039091</v>
      </c>
      <c r="E34" s="38">
        <v>9187.6264714500503</v>
      </c>
      <c r="F34" s="38">
        <v>11873.847003307717</v>
      </c>
      <c r="G34" s="39">
        <v>271.19914609087874</v>
      </c>
      <c r="H34" s="23">
        <v>0.26027397260273971</v>
      </c>
      <c r="I34" s="23">
        <v>0.22920147009689276</v>
      </c>
      <c r="J34" s="23">
        <v>0.5105245573003675</v>
      </c>
      <c r="K34" s="24">
        <v>10.440119000414075</v>
      </c>
      <c r="L34" s="61">
        <v>12.417976454252448</v>
      </c>
      <c r="M34" s="46"/>
      <c r="N34" s="59">
        <v>3</v>
      </c>
      <c r="O34" s="12" t="s">
        <v>36</v>
      </c>
      <c r="P34" s="19">
        <v>2684.9227000000001</v>
      </c>
      <c r="Q34" s="20">
        <v>9116.9063999999998</v>
      </c>
      <c r="R34" s="21">
        <v>11801.829</v>
      </c>
      <c r="S34" s="22">
        <v>214.13239999999999</v>
      </c>
      <c r="T34" s="23">
        <v>0.28331466965285557</v>
      </c>
      <c r="U34" s="23">
        <v>0.2282194848824188</v>
      </c>
      <c r="V34" s="23">
        <v>0.48846584546472566</v>
      </c>
      <c r="W34" s="24">
        <v>10.638596060566725</v>
      </c>
      <c r="X34" s="61">
        <v>12.949048503759554</v>
      </c>
      <c r="Y34" s="46"/>
      <c r="Z34" s="59">
        <v>3</v>
      </c>
      <c r="AA34" s="12" t="s">
        <v>36</v>
      </c>
      <c r="AB34" s="37">
        <v>2690.0306</v>
      </c>
      <c r="AC34" s="38">
        <v>9395.2301000000007</v>
      </c>
      <c r="AD34" s="38">
        <v>12085.2608</v>
      </c>
      <c r="AE34" s="39">
        <v>438.72250000000003</v>
      </c>
      <c r="AF34" s="23">
        <v>0.19263642340565418</v>
      </c>
      <c r="AG34" s="23">
        <v>0.23208415516107825</v>
      </c>
      <c r="AH34" s="23">
        <v>0.5752794214332676</v>
      </c>
      <c r="AI34" s="24">
        <v>9.6360789743040023</v>
      </c>
      <c r="AJ34" s="61">
        <v>10.851132034216915</v>
      </c>
    </row>
    <row r="35" spans="2:36">
      <c r="B35" s="62">
        <v>4</v>
      </c>
      <c r="C35" s="25" t="s">
        <v>37</v>
      </c>
      <c r="D35" s="40">
        <v>2944.2210478282659</v>
      </c>
      <c r="E35" s="41">
        <v>9085.1944520882062</v>
      </c>
      <c r="F35" s="41">
        <v>12029.415574507182</v>
      </c>
      <c r="G35" s="42">
        <v>116.59246231206147</v>
      </c>
      <c r="H35" s="30">
        <v>0.6391580354159706</v>
      </c>
      <c r="I35" s="30">
        <v>6.1810892081523554E-3</v>
      </c>
      <c r="J35" s="30">
        <v>0.35466087537587704</v>
      </c>
      <c r="K35" s="31">
        <v>18.982663528608569</v>
      </c>
      <c r="L35" s="63">
        <v>31.86084386308686</v>
      </c>
      <c r="M35" s="46"/>
      <c r="N35" s="62">
        <v>4</v>
      </c>
      <c r="O35" s="25" t="s">
        <v>37</v>
      </c>
      <c r="P35" s="26">
        <v>2923.1305000000002</v>
      </c>
      <c r="Q35" s="27">
        <v>9012.8536999999997</v>
      </c>
      <c r="R35" s="28">
        <v>11935.9843</v>
      </c>
      <c r="S35" s="29">
        <v>80.925799999999995</v>
      </c>
      <c r="T35" s="30">
        <v>0.65464725643896982</v>
      </c>
      <c r="U35" s="30">
        <v>5.3751399776035824E-3</v>
      </c>
      <c r="V35" s="30">
        <v>0.33997760358342666</v>
      </c>
      <c r="W35" s="31">
        <v>18.650020720219331</v>
      </c>
      <c r="X35" s="63">
        <v>30.34326070477054</v>
      </c>
      <c r="Y35" s="46"/>
      <c r="Z35" s="62">
        <v>4</v>
      </c>
      <c r="AA35" s="25" t="s">
        <v>37</v>
      </c>
      <c r="AB35" s="40">
        <v>3006.1338000000001</v>
      </c>
      <c r="AC35" s="41">
        <v>9297.5557000000008</v>
      </c>
      <c r="AD35" s="41">
        <v>12303.6895</v>
      </c>
      <c r="AE35" s="42">
        <v>221.2944</v>
      </c>
      <c r="AF35" s="30">
        <v>0.59368836291913218</v>
      </c>
      <c r="AG35" s="30">
        <v>8.5470085470085479E-3</v>
      </c>
      <c r="AH35" s="30">
        <v>0.3977646285338593</v>
      </c>
      <c r="AI35" s="31">
        <v>20.082595498913371</v>
      </c>
      <c r="AJ35" s="63">
        <v>36.326743699457502</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12328.635700020441</v>
      </c>
      <c r="F37" s="35">
        <v>13816.256834627964</v>
      </c>
      <c r="G37" s="16"/>
      <c r="H37" s="17"/>
      <c r="I37" s="17"/>
      <c r="J37" s="17"/>
      <c r="K37" s="18"/>
      <c r="L37" s="60"/>
      <c r="M37" s="46"/>
      <c r="N37" s="59">
        <v>0</v>
      </c>
      <c r="O37" s="12" t="s">
        <v>33</v>
      </c>
      <c r="P37" s="13">
        <v>1413.3584000000001</v>
      </c>
      <c r="Q37" s="14">
        <v>12052.7783</v>
      </c>
      <c r="R37" s="15">
        <v>13466.136699999999</v>
      </c>
      <c r="S37" s="16"/>
      <c r="T37" s="17"/>
      <c r="U37" s="17"/>
      <c r="V37" s="17"/>
      <c r="W37" s="18"/>
      <c r="X37" s="60"/>
      <c r="Y37" s="46"/>
      <c r="Z37" s="59">
        <v>0</v>
      </c>
      <c r="AA37" s="12" t="s">
        <v>33</v>
      </c>
      <c r="AB37" s="34">
        <v>1562.1881000000001</v>
      </c>
      <c r="AC37" s="35">
        <v>12605.6232</v>
      </c>
      <c r="AD37" s="35">
        <v>14167.811299999999</v>
      </c>
      <c r="AE37" s="36"/>
      <c r="AF37" s="17"/>
      <c r="AG37" s="17"/>
      <c r="AH37" s="17"/>
      <c r="AI37" s="18"/>
      <c r="AJ37" s="60"/>
    </row>
    <row r="38" spans="2:36">
      <c r="B38" s="59">
        <v>1</v>
      </c>
      <c r="C38" s="12" t="s">
        <v>34</v>
      </c>
      <c r="D38" s="37">
        <v>2112.2757304374491</v>
      </c>
      <c r="E38" s="38">
        <v>11321.971998058052</v>
      </c>
      <c r="F38" s="38">
        <v>13434.247728495502</v>
      </c>
      <c r="G38" s="39">
        <v>348.07659358135732</v>
      </c>
      <c r="H38" s="23">
        <v>0.48139820114472609</v>
      </c>
      <c r="I38" s="23">
        <v>9.6688470973017165E-2</v>
      </c>
      <c r="J38" s="23">
        <v>0.42191332788225677</v>
      </c>
      <c r="K38" s="24">
        <v>12.346113452866234</v>
      </c>
      <c r="L38" s="61">
        <v>21.917225430110335</v>
      </c>
      <c r="M38" s="46"/>
      <c r="N38" s="59">
        <v>1</v>
      </c>
      <c r="O38" s="12" t="s">
        <v>34</v>
      </c>
      <c r="P38" s="19">
        <v>2166.7492999999999</v>
      </c>
      <c r="Q38" s="20">
        <v>11055.047699999999</v>
      </c>
      <c r="R38" s="21">
        <v>13221.797</v>
      </c>
      <c r="S38" s="22">
        <v>225.3888</v>
      </c>
      <c r="T38" s="23">
        <v>0.55405956752345986</v>
      </c>
      <c r="U38" s="23">
        <v>8.8943288453692371E-2</v>
      </c>
      <c r="V38" s="23">
        <v>0.35699714402284782</v>
      </c>
      <c r="W38" s="24">
        <v>13.656955089483228</v>
      </c>
      <c r="X38" s="61">
        <v>24.204113868504475</v>
      </c>
      <c r="Y38" s="46"/>
      <c r="Z38" s="59">
        <v>1</v>
      </c>
      <c r="AA38" s="12" t="s">
        <v>34</v>
      </c>
      <c r="AB38" s="37">
        <v>2057.5790000000002</v>
      </c>
      <c r="AC38" s="38">
        <v>11589.989799999999</v>
      </c>
      <c r="AD38" s="38">
        <v>13647.568799999999</v>
      </c>
      <c r="AE38" s="39">
        <v>471.267</v>
      </c>
      <c r="AF38" s="23">
        <v>0.40843916427693566</v>
      </c>
      <c r="AG38" s="23">
        <v>0.10446538303973781</v>
      </c>
      <c r="AH38" s="23">
        <v>0.48709545268332649</v>
      </c>
      <c r="AI38" s="24">
        <v>10.582766447844842</v>
      </c>
      <c r="AJ38" s="61">
        <v>19.560021122039835</v>
      </c>
    </row>
    <row r="39" spans="2:36">
      <c r="B39" s="59">
        <v>2</v>
      </c>
      <c r="C39" s="12" t="s">
        <v>35</v>
      </c>
      <c r="D39" s="37">
        <v>2327.5696487939495</v>
      </c>
      <c r="E39" s="38">
        <v>11101.746727841373</v>
      </c>
      <c r="F39" s="38">
        <v>13429.316376635323</v>
      </c>
      <c r="G39" s="39">
        <v>352.85244544153721</v>
      </c>
      <c r="H39" s="23">
        <v>0.50592804578904338</v>
      </c>
      <c r="I39" s="23">
        <v>7.7269010629599344E-2</v>
      </c>
      <c r="J39" s="23">
        <v>0.41680294358135733</v>
      </c>
      <c r="K39" s="24">
        <v>13.306538451263719</v>
      </c>
      <c r="L39" s="61">
        <v>21.654765037253537</v>
      </c>
      <c r="M39" s="46"/>
      <c r="N39" s="59">
        <v>2</v>
      </c>
      <c r="O39" s="12" t="s">
        <v>35</v>
      </c>
      <c r="P39" s="19">
        <v>2426.7712999999999</v>
      </c>
      <c r="Q39" s="20">
        <v>10839.304</v>
      </c>
      <c r="R39" s="21">
        <v>13266.0753</v>
      </c>
      <c r="S39" s="22">
        <v>185.83699999999999</v>
      </c>
      <c r="T39" s="23">
        <v>0.57609139126886988</v>
      </c>
      <c r="U39" s="23">
        <v>6.9359445124439006E-2</v>
      </c>
      <c r="V39" s="23">
        <v>0.35454916360669114</v>
      </c>
      <c r="W39" s="24">
        <v>14.763601350350855</v>
      </c>
      <c r="X39" s="61">
        <v>23.464081810635495</v>
      </c>
      <c r="Y39" s="46"/>
      <c r="Z39" s="59">
        <v>2</v>
      </c>
      <c r="AA39" s="12" t="s">
        <v>35</v>
      </c>
      <c r="AB39" s="37">
        <v>2227.9616000000001</v>
      </c>
      <c r="AC39" s="38">
        <v>11365.2646</v>
      </c>
      <c r="AD39" s="38">
        <v>13593.226199999999</v>
      </c>
      <c r="AE39" s="39">
        <v>520.5521</v>
      </c>
      <c r="AF39" s="23">
        <v>0.43547726341663251</v>
      </c>
      <c r="AG39" s="23">
        <v>8.5210979106923393E-2</v>
      </c>
      <c r="AH39" s="23">
        <v>0.47931175747644406</v>
      </c>
      <c r="AI39" s="24">
        <v>11.630698426918034</v>
      </c>
      <c r="AJ39" s="61">
        <v>19.79894907189858</v>
      </c>
    </row>
    <row r="40" spans="2:36">
      <c r="B40" s="59">
        <v>3</v>
      </c>
      <c r="C40" s="25" t="s">
        <v>38</v>
      </c>
      <c r="D40" s="40">
        <v>2611.8958182134097</v>
      </c>
      <c r="E40" s="41">
        <v>10688.11586700736</v>
      </c>
      <c r="F40" s="41">
        <v>13300.011735322976</v>
      </c>
      <c r="G40" s="42">
        <v>476.96037512264922</v>
      </c>
      <c r="H40" s="30">
        <v>0.53454619787408009</v>
      </c>
      <c r="I40" s="30">
        <v>3.4750613246116106E-2</v>
      </c>
      <c r="J40" s="30">
        <v>0.43070318887980374</v>
      </c>
      <c r="K40" s="31">
        <v>13.189236646451867</v>
      </c>
      <c r="L40" s="63">
        <v>18.761872393604214</v>
      </c>
      <c r="M40" s="46"/>
      <c r="N40" s="59">
        <v>3</v>
      </c>
      <c r="O40" s="25" t="s">
        <v>38</v>
      </c>
      <c r="P40" s="26">
        <v>2729.2923999999998</v>
      </c>
      <c r="Q40" s="27">
        <v>10434.0893</v>
      </c>
      <c r="R40" s="28">
        <v>13163.381799999999</v>
      </c>
      <c r="S40" s="29">
        <v>284.76830000000001</v>
      </c>
      <c r="T40" s="30">
        <v>0.60424316605467154</v>
      </c>
      <c r="U40" s="30">
        <v>3.1007751937984496E-2</v>
      </c>
      <c r="V40" s="30">
        <v>0.36474908200734391</v>
      </c>
      <c r="W40" s="31">
        <v>14.299482043200307</v>
      </c>
      <c r="X40" s="63">
        <v>20.802022389848684</v>
      </c>
      <c r="Y40" s="46"/>
      <c r="Z40" s="59">
        <v>3</v>
      </c>
      <c r="AA40" s="25" t="s">
        <v>38</v>
      </c>
      <c r="AB40" s="40">
        <v>2494.0183000000002</v>
      </c>
      <c r="AC40" s="41">
        <v>10943.1831</v>
      </c>
      <c r="AD40" s="41">
        <v>13437.2014</v>
      </c>
      <c r="AE40" s="42">
        <v>669.93979999999999</v>
      </c>
      <c r="AF40" s="30">
        <v>0.46456370340024578</v>
      </c>
      <c r="AG40" s="30">
        <v>3.8508807865628839E-2</v>
      </c>
      <c r="AH40" s="30">
        <v>0.49692748873412534</v>
      </c>
      <c r="AI40" s="31">
        <v>11.868380779372822</v>
      </c>
      <c r="AJ40" s="63">
        <v>16.686148726980576</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3062.9346691688111</v>
      </c>
      <c r="E42" s="35">
        <v>30842.45191054928</v>
      </c>
      <c r="F42" s="35">
        <v>33905.386579718099</v>
      </c>
      <c r="G42" s="36"/>
      <c r="H42" s="17"/>
      <c r="I42" s="17"/>
      <c r="J42" s="17"/>
      <c r="K42" s="18"/>
      <c r="L42" s="60"/>
      <c r="M42" s="46"/>
      <c r="N42" s="59">
        <v>0</v>
      </c>
      <c r="O42" s="12" t="s">
        <v>39</v>
      </c>
      <c r="P42" s="13">
        <v>2896.0383000000002</v>
      </c>
      <c r="Q42" s="14">
        <v>30848.835800000001</v>
      </c>
      <c r="R42" s="15">
        <v>33744.874100000001</v>
      </c>
      <c r="S42" s="16"/>
      <c r="T42" s="17"/>
      <c r="U42" s="17"/>
      <c r="V42" s="17"/>
      <c r="W42" s="18"/>
      <c r="X42" s="60"/>
      <c r="Y42" s="46"/>
      <c r="Z42" s="59">
        <v>0</v>
      </c>
      <c r="AA42" s="12" t="s">
        <v>39</v>
      </c>
      <c r="AB42" s="34">
        <v>4542.7123000000001</v>
      </c>
      <c r="AC42" s="35">
        <v>30785.8495</v>
      </c>
      <c r="AD42" s="35">
        <v>35328.561800000003</v>
      </c>
      <c r="AE42" s="36"/>
      <c r="AF42" s="17"/>
      <c r="AG42" s="17"/>
      <c r="AH42" s="17"/>
      <c r="AI42" s="18"/>
      <c r="AJ42" s="60"/>
    </row>
    <row r="43" spans="2:36">
      <c r="B43" s="59">
        <v>1</v>
      </c>
      <c r="C43" s="12" t="s">
        <v>40</v>
      </c>
      <c r="D43" s="37">
        <v>3222.0800705783645</v>
      </c>
      <c r="E43" s="38">
        <v>30495.045670623113</v>
      </c>
      <c r="F43" s="38">
        <v>33717.125741201482</v>
      </c>
      <c r="G43" s="39">
        <v>7.6843733415370847</v>
      </c>
      <c r="H43" s="23">
        <v>0.1040384830517955</v>
      </c>
      <c r="I43" s="23">
        <v>0.5810493343774471</v>
      </c>
      <c r="J43" s="23">
        <v>0.31491218257075737</v>
      </c>
      <c r="K43" s="24">
        <v>1.018223776252891</v>
      </c>
      <c r="L43" s="61">
        <v>25.382107058409719</v>
      </c>
      <c r="M43" s="46"/>
      <c r="N43" s="59">
        <v>1</v>
      </c>
      <c r="O43" s="12" t="s">
        <v>40</v>
      </c>
      <c r="P43" s="19">
        <v>3048.4162999999999</v>
      </c>
      <c r="Q43" s="20">
        <v>30501.190699999999</v>
      </c>
      <c r="R43" s="21">
        <v>33549.607000000004</v>
      </c>
      <c r="S43" s="22">
        <v>1.1145</v>
      </c>
      <c r="T43" s="23">
        <v>0.10182995145026764</v>
      </c>
      <c r="U43" s="23">
        <v>0.58334370720776796</v>
      </c>
      <c r="V43" s="23">
        <v>0.31482634134196441</v>
      </c>
      <c r="W43" s="24">
        <v>0.9316293871514133</v>
      </c>
      <c r="X43" s="61">
        <v>26.271838917177799</v>
      </c>
      <c r="Y43" s="46"/>
      <c r="Z43" s="59">
        <v>1</v>
      </c>
      <c r="AA43" s="12" t="s">
        <v>40</v>
      </c>
      <c r="AB43" s="37">
        <v>4761.8604999999998</v>
      </c>
      <c r="AC43" s="38">
        <v>30440.561099999999</v>
      </c>
      <c r="AD43" s="38">
        <v>35202.421600000001</v>
      </c>
      <c r="AE43" s="39">
        <v>65.9358</v>
      </c>
      <c r="AF43" s="23">
        <v>0.12362030905077263</v>
      </c>
      <c r="AG43" s="23">
        <v>0.56070640176600439</v>
      </c>
      <c r="AH43" s="23">
        <v>0.31567328918322296</v>
      </c>
      <c r="AI43" s="24">
        <v>12.590377154381134</v>
      </c>
      <c r="AJ43" s="61">
        <v>17.906571039011336</v>
      </c>
    </row>
    <row r="44" spans="2:36">
      <c r="B44" s="59">
        <v>2</v>
      </c>
      <c r="C44" s="12" t="s">
        <v>41</v>
      </c>
      <c r="D44" s="37">
        <v>3465.8887448036694</v>
      </c>
      <c r="E44" s="38">
        <v>30155.688328549058</v>
      </c>
      <c r="F44" s="38">
        <v>33621.57699362345</v>
      </c>
      <c r="G44" s="39">
        <v>-22.539262344781292</v>
      </c>
      <c r="H44" s="23">
        <v>0.25215348472983556</v>
      </c>
      <c r="I44" s="23">
        <v>0.38572547264794721</v>
      </c>
      <c r="J44" s="23">
        <v>0.36212104262221723</v>
      </c>
      <c r="K44" s="24">
        <v>2.2123093205498212</v>
      </c>
      <c r="L44" s="61">
        <v>34.312689365134887</v>
      </c>
      <c r="M44" s="46"/>
      <c r="N44" s="59">
        <v>2</v>
      </c>
      <c r="O44" s="12" t="s">
        <v>41</v>
      </c>
      <c r="P44" s="19">
        <v>3322.9126000000001</v>
      </c>
      <c r="Q44" s="20">
        <v>30161.599900000001</v>
      </c>
      <c r="R44" s="21">
        <v>33484.5124</v>
      </c>
      <c r="S44" s="22">
        <v>-59.465699999999998</v>
      </c>
      <c r="T44" s="23">
        <v>0.27611104195194819</v>
      </c>
      <c r="U44" s="23">
        <v>0.38565915598157602</v>
      </c>
      <c r="V44" s="23">
        <v>0.33822980206647579</v>
      </c>
      <c r="W44" s="24">
        <v>2.8639152724934118</v>
      </c>
      <c r="X44" s="61">
        <v>37.529853832222777</v>
      </c>
      <c r="Y44" s="46"/>
      <c r="Z44" s="59">
        <v>2</v>
      </c>
      <c r="AA44" s="12" t="s">
        <v>41</v>
      </c>
      <c r="AB44" s="37">
        <v>4733.5789999999997</v>
      </c>
      <c r="AC44" s="38">
        <v>30103.273700000002</v>
      </c>
      <c r="AD44" s="38">
        <v>34836.852800000001</v>
      </c>
      <c r="AE44" s="39">
        <v>304.86700000000002</v>
      </c>
      <c r="AF44" s="23">
        <v>3.9735099337748346E-2</v>
      </c>
      <c r="AG44" s="23">
        <v>0.38631346578366454</v>
      </c>
      <c r="AH44" s="23">
        <v>0.57395143487858724</v>
      </c>
      <c r="AI44" s="24">
        <v>1.3763369621606434</v>
      </c>
      <c r="AJ44" s="61">
        <v>5.7574615862162002</v>
      </c>
    </row>
    <row r="45" spans="2:36">
      <c r="B45" s="59">
        <v>3</v>
      </c>
      <c r="C45" s="12" t="s">
        <v>42</v>
      </c>
      <c r="D45" s="37">
        <v>3691.6742678823134</v>
      </c>
      <c r="E45" s="38">
        <v>29824.103897169709</v>
      </c>
      <c r="F45" s="38">
        <v>33515.778165052019</v>
      </c>
      <c r="G45" s="39">
        <v>-20.64334492672559</v>
      </c>
      <c r="H45" s="23">
        <v>0.34623559682291077</v>
      </c>
      <c r="I45" s="23">
        <v>0.33079762837006377</v>
      </c>
      <c r="J45" s="23">
        <v>0.3229667748070254</v>
      </c>
      <c r="K45" s="24">
        <v>19.964364366496831</v>
      </c>
      <c r="L45" s="61">
        <v>35.052167682848648</v>
      </c>
      <c r="M45" s="46"/>
      <c r="N45" s="59">
        <v>3</v>
      </c>
      <c r="O45" s="12" t="s">
        <v>42</v>
      </c>
      <c r="P45" s="19">
        <v>3576.87</v>
      </c>
      <c r="Q45" s="20">
        <v>29829.787199999999</v>
      </c>
      <c r="R45" s="21">
        <v>33406.657200000001</v>
      </c>
      <c r="S45" s="22">
        <v>-85.347099999999998</v>
      </c>
      <c r="T45" s="23">
        <v>0.38428980455620559</v>
      </c>
      <c r="U45" s="23">
        <v>0.3307606124735466</v>
      </c>
      <c r="V45" s="23">
        <v>0.28494958297024775</v>
      </c>
      <c r="W45" s="24">
        <v>22.730868353047619</v>
      </c>
      <c r="X45" s="61">
        <v>38.722101523672549</v>
      </c>
      <c r="Y45" s="46"/>
      <c r="Z45" s="59">
        <v>3</v>
      </c>
      <c r="AA45" s="12" t="s">
        <v>42</v>
      </c>
      <c r="AB45" s="37">
        <v>4709.5801000000001</v>
      </c>
      <c r="AC45" s="38">
        <v>29773.713199999998</v>
      </c>
      <c r="AD45" s="38">
        <v>34483.293299999998</v>
      </c>
      <c r="AE45" s="39">
        <v>553.04899999999998</v>
      </c>
      <c r="AF45" s="23">
        <v>8.8300220750551876E-3</v>
      </c>
      <c r="AG45" s="23">
        <v>0.33112582781456956</v>
      </c>
      <c r="AH45" s="23">
        <v>0.66004415011037532</v>
      </c>
      <c r="AI45" s="24">
        <v>0.94243857126967656</v>
      </c>
      <c r="AJ45" s="61">
        <v>2.495130837519576</v>
      </c>
    </row>
    <row r="46" spans="2:36">
      <c r="B46" s="62">
        <v>4</v>
      </c>
      <c r="C46" s="25" t="s">
        <v>43</v>
      </c>
      <c r="D46" s="40">
        <v>4895.735235361898</v>
      </c>
      <c r="E46" s="41">
        <v>28324.95549090502</v>
      </c>
      <c r="F46" s="41">
        <v>33220.690716131561</v>
      </c>
      <c r="G46" s="42">
        <v>274.50103241973375</v>
      </c>
      <c r="H46" s="30">
        <v>0.51191408434947983</v>
      </c>
      <c r="I46" s="30">
        <v>9.0614162658015432E-3</v>
      </c>
      <c r="J46" s="30">
        <v>0.47902449938471864</v>
      </c>
      <c r="K46" s="31">
        <v>18.462479513912449</v>
      </c>
      <c r="L46" s="63">
        <v>46.834969818318363</v>
      </c>
      <c r="M46" s="46"/>
      <c r="N46" s="62">
        <v>4</v>
      </c>
      <c r="O46" s="25" t="s">
        <v>43</v>
      </c>
      <c r="P46" s="26">
        <v>4916.5631000000003</v>
      </c>
      <c r="Q46" s="27">
        <v>28334.875</v>
      </c>
      <c r="R46" s="28">
        <v>33251.438099999999</v>
      </c>
      <c r="S46" s="29">
        <v>72.282399999999996</v>
      </c>
      <c r="T46" s="30">
        <v>0.55620565168679204</v>
      </c>
      <c r="U46" s="30">
        <v>8.8385410182995148E-3</v>
      </c>
      <c r="V46" s="30">
        <v>0.43495580729490851</v>
      </c>
      <c r="W46" s="31">
        <v>20.087196149465683</v>
      </c>
      <c r="X46" s="63">
        <v>51.209220289641181</v>
      </c>
      <c r="Y46" s="46"/>
      <c r="Z46" s="62">
        <v>4</v>
      </c>
      <c r="AA46" s="25" t="s">
        <v>43</v>
      </c>
      <c r="AB46" s="40">
        <v>4711.0661</v>
      </c>
      <c r="AC46" s="41">
        <v>28237.004700000001</v>
      </c>
      <c r="AD46" s="41">
        <v>32948.070699999997</v>
      </c>
      <c r="AE46" s="42">
        <v>2067.4616000000001</v>
      </c>
      <c r="AF46" s="30">
        <v>0.11920529801324503</v>
      </c>
      <c r="AG46" s="30">
        <v>1.1037527593818985E-2</v>
      </c>
      <c r="AH46" s="30">
        <v>0.86975717439293598</v>
      </c>
      <c r="AI46" s="31">
        <v>0</v>
      </c>
      <c r="AJ46" s="63">
        <v>6.9161943132641168</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1614.7012415545591</v>
      </c>
      <c r="E54" s="14">
        <v>6092.7009910563029</v>
      </c>
      <c r="F54" s="15">
        <v>7707.4022326108616</v>
      </c>
      <c r="G54" s="16"/>
      <c r="H54" s="17"/>
      <c r="I54" s="17"/>
      <c r="J54" s="17"/>
      <c r="K54" s="18"/>
      <c r="L54" s="60"/>
      <c r="M54" s="46"/>
      <c r="N54" s="59">
        <v>0</v>
      </c>
      <c r="O54" s="12" t="s">
        <v>33</v>
      </c>
      <c r="P54" s="13">
        <v>1413.3731390932983</v>
      </c>
      <c r="Q54" s="14">
        <v>6004.8489042378451</v>
      </c>
      <c r="R54" s="15">
        <v>7418.2220433311431</v>
      </c>
      <c r="S54" s="16"/>
      <c r="T54" s="17"/>
      <c r="U54" s="17"/>
      <c r="V54" s="17"/>
      <c r="W54" s="18"/>
      <c r="X54" s="60"/>
      <c r="Y54" s="46"/>
      <c r="Z54" s="59">
        <v>0</v>
      </c>
      <c r="AA54" s="12" t="s">
        <v>33</v>
      </c>
      <c r="AB54" s="13">
        <v>2246.4978847422676</v>
      </c>
      <c r="AC54" s="14">
        <v>6368.393519175258</v>
      </c>
      <c r="AD54" s="15">
        <v>8614.891403917527</v>
      </c>
      <c r="AE54" s="16"/>
      <c r="AF54" s="17"/>
      <c r="AG54" s="17"/>
      <c r="AH54" s="17"/>
      <c r="AI54" s="18"/>
      <c r="AJ54" s="60"/>
    </row>
    <row r="55" spans="2:36">
      <c r="B55" s="59">
        <v>1</v>
      </c>
      <c r="C55" s="12" t="s">
        <v>34</v>
      </c>
      <c r="D55" s="19">
        <v>2181.401335799701</v>
      </c>
      <c r="E55" s="20">
        <v>5532.9462447433989</v>
      </c>
      <c r="F55" s="21">
        <v>7714.3476235675143</v>
      </c>
      <c r="G55" s="22">
        <v>-47.174098704534146</v>
      </c>
      <c r="H55" s="23">
        <v>0.49551569506726456</v>
      </c>
      <c r="I55" s="23">
        <v>0.24090682610861983</v>
      </c>
      <c r="J55" s="23">
        <v>0.26357747882411559</v>
      </c>
      <c r="K55" s="24">
        <v>26.549651645984181</v>
      </c>
      <c r="L55" s="61">
        <v>48.7561108830634</v>
      </c>
      <c r="M55" s="46"/>
      <c r="N55" s="59">
        <v>1</v>
      </c>
      <c r="O55" s="12" t="s">
        <v>34</v>
      </c>
      <c r="P55" s="19">
        <v>2170.8838010841</v>
      </c>
      <c r="Q55" s="20">
        <v>5453.9274540735878</v>
      </c>
      <c r="R55" s="21">
        <v>7624.8113118922474</v>
      </c>
      <c r="S55" s="22">
        <v>-189.83404349540078</v>
      </c>
      <c r="T55" s="23">
        <v>0.59888304862023656</v>
      </c>
      <c r="U55" s="23">
        <v>0.23193166885676741</v>
      </c>
      <c r="V55" s="23">
        <v>0.16918528252299606</v>
      </c>
      <c r="W55" s="24">
        <v>34.90864966099479</v>
      </c>
      <c r="X55" s="61">
        <v>59.129857152800398</v>
      </c>
      <c r="Y55" s="46"/>
      <c r="Z55" s="59">
        <v>1</v>
      </c>
      <c r="AA55" s="12" t="s">
        <v>34</v>
      </c>
      <c r="AB55" s="19">
        <v>2214.4068777319585</v>
      </c>
      <c r="AC55" s="20">
        <v>5780.9186146391758</v>
      </c>
      <c r="AD55" s="21">
        <v>7995.3254923711338</v>
      </c>
      <c r="AE55" s="22">
        <v>400.51339814432981</v>
      </c>
      <c r="AF55" s="23">
        <v>0.1711340206185567</v>
      </c>
      <c r="AG55" s="23">
        <v>0.2690721649484536</v>
      </c>
      <c r="AH55" s="23">
        <v>0.5597938144329897</v>
      </c>
      <c r="AI55" s="24">
        <v>0</v>
      </c>
      <c r="AJ55" s="61">
        <v>14.582907117550825</v>
      </c>
    </row>
    <row r="56" spans="2:36">
      <c r="B56" s="59">
        <v>2</v>
      </c>
      <c r="C56" s="12" t="s">
        <v>35</v>
      </c>
      <c r="D56" s="19">
        <v>2243.0703775535621</v>
      </c>
      <c r="E56" s="20">
        <v>5432.992563776781</v>
      </c>
      <c r="F56" s="21">
        <v>7676.0629413303432</v>
      </c>
      <c r="G56" s="22">
        <v>-21.478038315894359</v>
      </c>
      <c r="H56" s="23">
        <v>0.50199302441454907</v>
      </c>
      <c r="I56" s="23">
        <v>0.19905331340308918</v>
      </c>
      <c r="J56" s="23">
        <v>0.29895366218236175</v>
      </c>
      <c r="K56" s="24">
        <v>23.750195756513538</v>
      </c>
      <c r="L56" s="61">
        <v>45.122359077853268</v>
      </c>
      <c r="M56" s="46"/>
      <c r="N56" s="59">
        <v>2</v>
      </c>
      <c r="O56" s="12" t="s">
        <v>35</v>
      </c>
      <c r="P56" s="19">
        <v>2229.3343423455976</v>
      </c>
      <c r="Q56" s="20">
        <v>5355.4223408672797</v>
      </c>
      <c r="R56" s="21">
        <v>7584.7566832128778</v>
      </c>
      <c r="S56" s="22">
        <v>-161.54872352168198</v>
      </c>
      <c r="T56" s="23">
        <v>0.60019710906701706</v>
      </c>
      <c r="U56" s="23">
        <v>0.18988173455978974</v>
      </c>
      <c r="V56" s="23">
        <v>0.20992115637319317</v>
      </c>
      <c r="W56" s="24">
        <v>30.535601692288971</v>
      </c>
      <c r="X56" s="61">
        <v>54.081266073079718</v>
      </c>
      <c r="Y56" s="46"/>
      <c r="Z56" s="59">
        <v>2</v>
      </c>
      <c r="AA56" s="12" t="s">
        <v>35</v>
      </c>
      <c r="AB56" s="19">
        <v>2286.1760385567009</v>
      </c>
      <c r="AC56" s="20">
        <v>5676.4191189690728</v>
      </c>
      <c r="AD56" s="21">
        <v>7962.5951575257732</v>
      </c>
      <c r="AE56" s="22">
        <v>418.08398824742272</v>
      </c>
      <c r="AF56" s="23">
        <v>0.19381443298969073</v>
      </c>
      <c r="AG56" s="23">
        <v>0.22783505154639175</v>
      </c>
      <c r="AH56" s="23">
        <v>0.57835051546391758</v>
      </c>
      <c r="AI56" s="24">
        <v>0.93721975358072118</v>
      </c>
      <c r="AJ56" s="61">
        <v>15.61913122208723</v>
      </c>
    </row>
    <row r="57" spans="2:36">
      <c r="B57" s="59">
        <v>3</v>
      </c>
      <c r="C57" s="12" t="s">
        <v>36</v>
      </c>
      <c r="D57" s="19">
        <v>2383.8494843796711</v>
      </c>
      <c r="E57" s="20">
        <v>5291.143176905829</v>
      </c>
      <c r="F57" s="21">
        <v>7674.9926509715997</v>
      </c>
      <c r="G57" s="22">
        <v>-23.375924564025915</v>
      </c>
      <c r="H57" s="23">
        <v>0.58794220229197802</v>
      </c>
      <c r="I57" s="23">
        <v>7.9970104633781763E-2</v>
      </c>
      <c r="J57" s="23">
        <v>0.33208769307424019</v>
      </c>
      <c r="K57" s="24">
        <v>23.127530425889617</v>
      </c>
      <c r="L57" s="61">
        <v>43.833232418506867</v>
      </c>
      <c r="M57" s="46"/>
      <c r="N57" s="59">
        <v>3</v>
      </c>
      <c r="O57" s="12" t="s">
        <v>36</v>
      </c>
      <c r="P57" s="19">
        <v>2362.7813981274639</v>
      </c>
      <c r="Q57" s="20">
        <v>5215.6126641590017</v>
      </c>
      <c r="R57" s="21">
        <v>7578.3940622864657</v>
      </c>
      <c r="S57" s="22">
        <v>-158.40790321944812</v>
      </c>
      <c r="T57" s="23">
        <v>0.67247043363994741</v>
      </c>
      <c r="U57" s="23">
        <v>7.8843626806833114E-2</v>
      </c>
      <c r="V57" s="23">
        <v>0.24868593955321944</v>
      </c>
      <c r="W57" s="24">
        <v>28.122339422035218</v>
      </c>
      <c r="X57" s="61">
        <v>50.405230654556995</v>
      </c>
      <c r="Y57" s="46"/>
      <c r="Z57" s="59">
        <v>3</v>
      </c>
      <c r="AA57" s="12" t="s">
        <v>36</v>
      </c>
      <c r="AB57" s="19">
        <v>2449.9641797938143</v>
      </c>
      <c r="AC57" s="20">
        <v>5528.1688272164956</v>
      </c>
      <c r="AD57" s="21">
        <v>7978.1329643298968</v>
      </c>
      <c r="AE57" s="22">
        <v>400.37391360824745</v>
      </c>
      <c r="AF57" s="23">
        <v>0.32268041237113404</v>
      </c>
      <c r="AG57" s="23">
        <v>8.3505154639175252E-2</v>
      </c>
      <c r="AH57" s="23">
        <v>0.59381443298969072</v>
      </c>
      <c r="AI57" s="24">
        <v>9.1900447082071945</v>
      </c>
      <c r="AJ57" s="61">
        <v>23.087352981144907</v>
      </c>
    </row>
    <row r="58" spans="2:36">
      <c r="B58" s="62">
        <v>4</v>
      </c>
      <c r="C58" s="25" t="s">
        <v>37</v>
      </c>
      <c r="D58" s="26">
        <v>2660.7115549576479</v>
      </c>
      <c r="E58" s="27">
        <v>5239.3462877179873</v>
      </c>
      <c r="F58" s="28">
        <v>7900.0578529895365</v>
      </c>
      <c r="G58" s="29">
        <v>-248.26842329347284</v>
      </c>
      <c r="H58" s="30">
        <v>0.75834578973592426</v>
      </c>
      <c r="I58" s="30">
        <v>2.242152466367713E-3</v>
      </c>
      <c r="J58" s="30">
        <v>0.23941205779770802</v>
      </c>
      <c r="K58" s="31">
        <v>33.416695450500782</v>
      </c>
      <c r="L58" s="63">
        <v>75.858658434246365</v>
      </c>
      <c r="M58" s="46"/>
      <c r="N58" s="62">
        <v>4</v>
      </c>
      <c r="O58" s="25" t="s">
        <v>37</v>
      </c>
      <c r="P58" s="26">
        <v>2621.0088073587381</v>
      </c>
      <c r="Q58" s="27">
        <v>5159.9330426084098</v>
      </c>
      <c r="R58" s="28">
        <v>7780.9418499671492</v>
      </c>
      <c r="S58" s="29">
        <v>-360.64725818002626</v>
      </c>
      <c r="T58" s="30">
        <v>0.80913272010512483</v>
      </c>
      <c r="U58" s="30">
        <v>1.6425755584756898E-3</v>
      </c>
      <c r="V58" s="30">
        <v>0.18922470433639949</v>
      </c>
      <c r="W58" s="31">
        <v>36.85220582792298</v>
      </c>
      <c r="X58" s="63">
        <v>81.036686267777426</v>
      </c>
      <c r="Y58" s="46"/>
      <c r="Z58" s="62">
        <v>4</v>
      </c>
      <c r="AA58" s="25" t="s">
        <v>37</v>
      </c>
      <c r="AB58" s="26">
        <v>2785.304507216495</v>
      </c>
      <c r="AC58" s="27">
        <v>5488.5565125773192</v>
      </c>
      <c r="AD58" s="28">
        <v>8273.8610624742269</v>
      </c>
      <c r="AE58" s="29">
        <v>104.39258020618558</v>
      </c>
      <c r="AF58" s="30">
        <v>0.59896907216494832</v>
      </c>
      <c r="AG58" s="30">
        <v>4.1237113402061848E-3</v>
      </c>
      <c r="AH58" s="30">
        <v>0.39690721649484534</v>
      </c>
      <c r="AI58" s="31">
        <v>23.862675683279846</v>
      </c>
      <c r="AJ58" s="63">
        <v>59.379379376738456</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10965.400175351997</v>
      </c>
      <c r="F60" s="15">
        <v>12305.374194246968</v>
      </c>
      <c r="G60" s="16"/>
      <c r="H60" s="17"/>
      <c r="I60" s="17"/>
      <c r="J60" s="17"/>
      <c r="K60" s="18"/>
      <c r="L60" s="60"/>
      <c r="M60" s="46"/>
      <c r="N60" s="59">
        <v>0</v>
      </c>
      <c r="O60" s="12" t="s">
        <v>33</v>
      </c>
      <c r="P60" s="13">
        <v>1025.7731497688528</v>
      </c>
      <c r="Q60" s="14">
        <v>9936.1552589678049</v>
      </c>
      <c r="R60" s="15">
        <v>10961.928423558969</v>
      </c>
      <c r="S60" s="16"/>
      <c r="T60" s="17"/>
      <c r="U60" s="17"/>
      <c r="V60" s="17"/>
      <c r="W60" s="18"/>
      <c r="X60" s="60"/>
      <c r="Y60" s="46"/>
      <c r="Z60" s="59">
        <v>0</v>
      </c>
      <c r="AA60" s="12" t="s">
        <v>33</v>
      </c>
      <c r="AB60" s="13">
        <v>3837.2513496907218</v>
      </c>
      <c r="AC60" s="14">
        <v>26562.481945773197</v>
      </c>
      <c r="AD60" s="15">
        <v>30399.733260721652</v>
      </c>
      <c r="AE60" s="16"/>
      <c r="AF60" s="17"/>
      <c r="AG60" s="17"/>
      <c r="AH60" s="17"/>
      <c r="AI60" s="18"/>
      <c r="AJ60" s="60"/>
    </row>
    <row r="61" spans="2:36">
      <c r="B61" s="59">
        <v>1</v>
      </c>
      <c r="C61" s="12" t="s">
        <v>34</v>
      </c>
      <c r="D61" s="19">
        <v>1914.7541523098482</v>
      </c>
      <c r="E61" s="20">
        <v>9931.3935041933655</v>
      </c>
      <c r="F61" s="21">
        <v>11846.147656503214</v>
      </c>
      <c r="G61" s="22">
        <v>313.45947110415034</v>
      </c>
      <c r="H61" s="23">
        <v>0.45751761942051683</v>
      </c>
      <c r="I61" s="23">
        <v>9.6515270164447928E-2</v>
      </c>
      <c r="J61" s="23">
        <v>0.44596711041503523</v>
      </c>
      <c r="K61" s="24">
        <v>11.585378962912838</v>
      </c>
      <c r="L61" s="61">
        <v>20.373428085170655</v>
      </c>
      <c r="M61" s="46"/>
      <c r="N61" s="59">
        <v>1</v>
      </c>
      <c r="O61" s="12" t="s">
        <v>34</v>
      </c>
      <c r="P61" s="19">
        <v>1584.107029927301</v>
      </c>
      <c r="Q61" s="20">
        <v>8986.24211534813</v>
      </c>
      <c r="R61" s="21">
        <v>10570.349145275433</v>
      </c>
      <c r="S61" s="22">
        <v>182.96514369250991</v>
      </c>
      <c r="T61" s="23">
        <v>0.42969776609724047</v>
      </c>
      <c r="U61" s="23">
        <v>8.2128777923784493E-2</v>
      </c>
      <c r="V61" s="23">
        <v>0.32490144546649147</v>
      </c>
      <c r="W61" s="24">
        <v>12.862399930528277</v>
      </c>
      <c r="X61" s="61">
        <v>22.871531117756799</v>
      </c>
      <c r="Y61" s="46"/>
      <c r="Z61" s="59">
        <v>1</v>
      </c>
      <c r="AA61" s="12" t="s">
        <v>34</v>
      </c>
      <c r="AB61" s="19">
        <v>5111.8993926804133</v>
      </c>
      <c r="AC61" s="20">
        <v>24098.388680721651</v>
      </c>
      <c r="AD61" s="21">
        <v>29210.288073402058</v>
      </c>
      <c r="AE61" s="22">
        <v>1076.5000835051549</v>
      </c>
      <c r="AF61" s="23">
        <v>0.40179617336977741</v>
      </c>
      <c r="AG61" s="23">
        <v>9.4884810620851232E-2</v>
      </c>
      <c r="AH61" s="23">
        <v>0.50331901600937134</v>
      </c>
      <c r="AI61" s="24">
        <v>10.501126684040702</v>
      </c>
      <c r="AJ61" s="61">
        <v>17.89795670214615</v>
      </c>
    </row>
    <row r="62" spans="2:36">
      <c r="B62" s="59">
        <v>2</v>
      </c>
      <c r="C62" s="12" t="s">
        <v>35</v>
      </c>
      <c r="D62" s="19">
        <v>2125.6398472848045</v>
      </c>
      <c r="E62" s="20">
        <v>9736.8903973850902</v>
      </c>
      <c r="F62" s="21">
        <v>11862.530244669892</v>
      </c>
      <c r="G62" s="22">
        <v>281.63134222787784</v>
      </c>
      <c r="H62" s="23">
        <v>0.49784651527016444</v>
      </c>
      <c r="I62" s="23">
        <v>7.6350822239624125E-2</v>
      </c>
      <c r="J62" s="23">
        <v>0.42580266249021143</v>
      </c>
      <c r="K62" s="24">
        <v>13.199410748916399</v>
      </c>
      <c r="L62" s="61">
        <v>23.094452401095062</v>
      </c>
      <c r="M62" s="46"/>
      <c r="N62" s="59">
        <v>2</v>
      </c>
      <c r="O62" s="12" t="s">
        <v>35</v>
      </c>
      <c r="P62" s="19">
        <v>1794.8238979733185</v>
      </c>
      <c r="Q62" s="20">
        <v>8808.5028888446232</v>
      </c>
      <c r="R62" s="21">
        <v>10603.326786817941</v>
      </c>
      <c r="S62" s="22">
        <v>124.73229858738505</v>
      </c>
      <c r="T62" s="23">
        <v>0.46320630749014452</v>
      </c>
      <c r="U62" s="23">
        <v>6.1103810775295662E-2</v>
      </c>
      <c r="V62" s="23">
        <v>0.3124178712220762</v>
      </c>
      <c r="W62" s="24">
        <v>14.476028882065721</v>
      </c>
      <c r="X62" s="61">
        <v>26.200383493563052</v>
      </c>
      <c r="Y62" s="46"/>
      <c r="Z62" s="59">
        <v>2</v>
      </c>
      <c r="AA62" s="12" t="s">
        <v>35</v>
      </c>
      <c r="AB62" s="19">
        <v>5561.1591695876295</v>
      </c>
      <c r="AC62" s="20">
        <v>23631.910676494845</v>
      </c>
      <c r="AD62" s="21">
        <v>29193.069846082471</v>
      </c>
      <c r="AE62" s="22">
        <v>1091.6368857731959</v>
      </c>
      <c r="AF62" s="23">
        <v>0.44240531042561493</v>
      </c>
      <c r="AG62" s="23">
        <v>7.9656384224912141E-2</v>
      </c>
      <c r="AH62" s="23">
        <v>0.47793830534947285</v>
      </c>
      <c r="AI62" s="24">
        <v>11.703986040572248</v>
      </c>
      <c r="AJ62" s="61">
        <v>19.98325031822819</v>
      </c>
    </row>
    <row r="63" spans="2:36">
      <c r="B63" s="59">
        <v>3</v>
      </c>
      <c r="C63" s="25" t="s">
        <v>38</v>
      </c>
      <c r="D63" s="26">
        <v>2412.8080435948486</v>
      </c>
      <c r="E63" s="27">
        <v>9371.585054565754</v>
      </c>
      <c r="F63" s="28">
        <v>11784.393057130674</v>
      </c>
      <c r="G63" s="29">
        <v>322.81089772905244</v>
      </c>
      <c r="H63" s="30">
        <v>0.53778386844166015</v>
      </c>
      <c r="I63" s="30">
        <v>3.7783868441660144E-2</v>
      </c>
      <c r="J63" s="30">
        <v>0.4244322631166797</v>
      </c>
      <c r="K63" s="31">
        <v>13.781170366323428</v>
      </c>
      <c r="L63" s="63">
        <v>23.544545532099686</v>
      </c>
      <c r="M63" s="46"/>
      <c r="N63" s="59">
        <v>3</v>
      </c>
      <c r="O63" s="25" t="s">
        <v>38</v>
      </c>
      <c r="P63" s="26">
        <v>2052.6806926683603</v>
      </c>
      <c r="Q63" s="27">
        <v>8474.6662861109962</v>
      </c>
      <c r="R63" s="28">
        <v>10527.34690992887</v>
      </c>
      <c r="S63" s="29">
        <v>140.63683071616293</v>
      </c>
      <c r="T63" s="30">
        <v>0.49737187910643887</v>
      </c>
      <c r="U63" s="30">
        <v>3.0880420499342968E-2</v>
      </c>
      <c r="V63" s="30">
        <v>0.30847568988173452</v>
      </c>
      <c r="W63" s="31">
        <v>14.910750088562038</v>
      </c>
      <c r="X63" s="63">
        <v>25.881406446458108</v>
      </c>
      <c r="Y63" s="46"/>
      <c r="Z63" s="59">
        <v>3</v>
      </c>
      <c r="AA63" s="25" t="s">
        <v>38</v>
      </c>
      <c r="AB63" s="26">
        <v>6264.1891321649491</v>
      </c>
      <c r="AC63" s="27">
        <v>22755.847715257732</v>
      </c>
      <c r="AD63" s="28">
        <v>29020.036847422678</v>
      </c>
      <c r="AE63" s="29">
        <v>1258.5768586597937</v>
      </c>
      <c r="AF63" s="30">
        <v>0.48145255759468958</v>
      </c>
      <c r="AG63" s="30">
        <v>3.8656774697383836E-2</v>
      </c>
      <c r="AH63" s="30">
        <v>0.4798906677079266</v>
      </c>
      <c r="AI63" s="31">
        <v>12.800232934334051</v>
      </c>
      <c r="AJ63" s="63">
        <v>21.216227163731972</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2548.5577142318571</v>
      </c>
      <c r="E65" s="14">
        <v>25605.909889443923</v>
      </c>
      <c r="F65" s="15">
        <v>28154.467603675777</v>
      </c>
      <c r="G65" s="16"/>
      <c r="H65" s="17"/>
      <c r="I65" s="17"/>
      <c r="J65" s="17"/>
      <c r="K65" s="18"/>
      <c r="L65" s="60"/>
      <c r="M65" s="46"/>
      <c r="N65" s="59">
        <v>0</v>
      </c>
      <c r="O65" s="12" t="s">
        <v>39</v>
      </c>
      <c r="P65" s="13">
        <v>2429.556</v>
      </c>
      <c r="Q65" s="14">
        <v>25540.962100000001</v>
      </c>
      <c r="R65" s="15">
        <v>27970.518100000001</v>
      </c>
      <c r="S65" s="16"/>
      <c r="T65" s="17"/>
      <c r="U65" s="17"/>
      <c r="V65" s="17"/>
      <c r="W65" s="18"/>
      <c r="X65" s="60"/>
      <c r="Y65" s="46"/>
      <c r="Z65" s="59">
        <v>0</v>
      </c>
      <c r="AA65" s="12" t="s">
        <v>39</v>
      </c>
      <c r="AB65" s="13">
        <v>3772.7561999999998</v>
      </c>
      <c r="AC65" s="14">
        <v>26274.043000000001</v>
      </c>
      <c r="AD65" s="15">
        <v>30046.799200000001</v>
      </c>
      <c r="AE65" s="16"/>
      <c r="AF65" s="17"/>
      <c r="AG65" s="17"/>
      <c r="AH65" s="17"/>
      <c r="AI65" s="18"/>
      <c r="AJ65" s="60"/>
    </row>
    <row r="66" spans="2:36">
      <c r="B66" s="59">
        <v>1</v>
      </c>
      <c r="C66" s="12" t="s">
        <v>40</v>
      </c>
      <c r="D66" s="19">
        <v>2657.1559307257307</v>
      </c>
      <c r="E66" s="20">
        <v>25318.682092554194</v>
      </c>
      <c r="F66" s="21">
        <v>27975.837923279923</v>
      </c>
      <c r="G66" s="22">
        <v>22.650981715362864</v>
      </c>
      <c r="H66" s="23">
        <v>8.8595664467483501E-2</v>
      </c>
      <c r="I66" s="23">
        <v>0.59754948162111221</v>
      </c>
      <c r="J66" s="23">
        <v>0.31385485391140433</v>
      </c>
      <c r="K66" s="24">
        <v>1.0848120528853959</v>
      </c>
      <c r="L66" s="61">
        <v>19.39327199377756</v>
      </c>
      <c r="M66" s="46"/>
      <c r="N66" s="59">
        <v>1</v>
      </c>
      <c r="O66" s="12" t="s">
        <v>40</v>
      </c>
      <c r="P66" s="19">
        <v>2531.5463</v>
      </c>
      <c r="Q66" s="20">
        <v>25254.349600000001</v>
      </c>
      <c r="R66" s="21">
        <v>27785.895799999998</v>
      </c>
      <c r="S66" s="22">
        <v>20.503599999999999</v>
      </c>
      <c r="T66" s="23">
        <v>8.790072388831438E-2</v>
      </c>
      <c r="U66" s="23">
        <v>0.59255429162357809</v>
      </c>
      <c r="V66" s="23">
        <v>0.31954498448810753</v>
      </c>
      <c r="W66" s="24">
        <v>1.0848120528853955</v>
      </c>
      <c r="X66" s="61">
        <v>19.905997773246408</v>
      </c>
      <c r="Y66" s="46"/>
      <c r="Z66" s="59">
        <v>1</v>
      </c>
      <c r="AA66" s="12" t="s">
        <v>40</v>
      </c>
      <c r="AB66" s="19">
        <v>3949.3316</v>
      </c>
      <c r="AC66" s="20">
        <v>25980.485499999999</v>
      </c>
      <c r="AD66" s="21">
        <v>29929.816999999999</v>
      </c>
      <c r="AE66" s="22">
        <v>44.741599999999998</v>
      </c>
      <c r="AF66" s="23">
        <v>9.5744680851063829E-2</v>
      </c>
      <c r="AG66" s="23">
        <v>0.64893617021276606</v>
      </c>
      <c r="AH66" s="23">
        <v>0.25531914893617019</v>
      </c>
      <c r="AI66" s="24">
        <v>8.2634116137053422</v>
      </c>
      <c r="AJ66" s="61">
        <v>13.271636929816234</v>
      </c>
    </row>
    <row r="67" spans="2:36">
      <c r="B67" s="59">
        <v>2</v>
      </c>
      <c r="C67" s="12" t="s">
        <v>41</v>
      </c>
      <c r="D67" s="19">
        <v>2830.1080393967959</v>
      </c>
      <c r="E67" s="20">
        <v>25038.110426672949</v>
      </c>
      <c r="F67" s="21">
        <v>27868.218466069742</v>
      </c>
      <c r="G67" s="22">
        <v>22.923508765315741</v>
      </c>
      <c r="H67" s="23">
        <v>0.21300659754948162</v>
      </c>
      <c r="I67" s="23">
        <v>0.38925541941564562</v>
      </c>
      <c r="J67" s="23">
        <v>0.39773798303487279</v>
      </c>
      <c r="K67" s="24">
        <v>1.467039873800706</v>
      </c>
      <c r="L67" s="61">
        <v>24.724012239999698</v>
      </c>
      <c r="M67" s="46"/>
      <c r="N67" s="59">
        <v>2</v>
      </c>
      <c r="O67" s="12" t="s">
        <v>41</v>
      </c>
      <c r="P67" s="19">
        <v>2723.7858000000001</v>
      </c>
      <c r="Q67" s="20">
        <v>24974.379099999998</v>
      </c>
      <c r="R67" s="21">
        <v>27698.1649</v>
      </c>
      <c r="S67" s="22">
        <v>2.0453999999999999</v>
      </c>
      <c r="T67" s="23">
        <v>0.23267838676318511</v>
      </c>
      <c r="U67" s="23">
        <v>0.38676318510858326</v>
      </c>
      <c r="V67" s="23">
        <v>0.38055842812823165</v>
      </c>
      <c r="W67" s="24">
        <v>1.4451939192080721</v>
      </c>
      <c r="X67" s="61">
        <v>26.756943472375003</v>
      </c>
      <c r="Y67" s="46"/>
      <c r="Z67" s="59">
        <v>2</v>
      </c>
      <c r="AA67" s="12" t="s">
        <v>41</v>
      </c>
      <c r="AB67" s="19">
        <v>3923.8697999999999</v>
      </c>
      <c r="AC67" s="20">
        <v>25693.729500000001</v>
      </c>
      <c r="AD67" s="21">
        <v>29617.599300000002</v>
      </c>
      <c r="AE67" s="22">
        <v>237.70150000000001</v>
      </c>
      <c r="AF67" s="23">
        <v>1.0638297872340425E-2</v>
      </c>
      <c r="AG67" s="23">
        <v>0.41489361702127658</v>
      </c>
      <c r="AH67" s="23">
        <v>0.57446808510638303</v>
      </c>
      <c r="AI67" s="24">
        <v>1.4974340497572867</v>
      </c>
      <c r="AJ67" s="61">
        <v>2.805317316389583</v>
      </c>
    </row>
    <row r="68" spans="2:36">
      <c r="B68" s="59">
        <v>3</v>
      </c>
      <c r="C68" s="12" t="s">
        <v>42</v>
      </c>
      <c r="D68" s="19">
        <v>3006.7118119698393</v>
      </c>
      <c r="E68" s="20">
        <v>24763.967013383597</v>
      </c>
      <c r="F68" s="21">
        <v>27770.678916493875</v>
      </c>
      <c r="G68" s="22">
        <v>34.73218171536287</v>
      </c>
      <c r="H68" s="23">
        <v>0.31102733270499527</v>
      </c>
      <c r="I68" s="23">
        <v>0.32704995287464655</v>
      </c>
      <c r="J68" s="23">
        <v>0.36192271442035817</v>
      </c>
      <c r="K68" s="24">
        <v>15.182450118180636</v>
      </c>
      <c r="L68" s="61">
        <v>25.216214642335363</v>
      </c>
      <c r="M68" s="46"/>
      <c r="N68" s="59">
        <v>3</v>
      </c>
      <c r="O68" s="12" t="s">
        <v>42</v>
      </c>
      <c r="P68" s="19">
        <v>2918.1774999999998</v>
      </c>
      <c r="Q68" s="20">
        <v>24700.823199999999</v>
      </c>
      <c r="R68" s="21">
        <v>27619.000800000002</v>
      </c>
      <c r="S68" s="22">
        <v>-3.0693999999999999</v>
      </c>
      <c r="T68" s="23">
        <v>0.34126163391933817</v>
      </c>
      <c r="U68" s="23">
        <v>0.32471561530506721</v>
      </c>
      <c r="V68" s="23">
        <v>0.33402275077559462</v>
      </c>
      <c r="W68" s="24">
        <v>18.007092000632849</v>
      </c>
      <c r="X68" s="61">
        <v>27.405461968674043</v>
      </c>
      <c r="Y68" s="46"/>
      <c r="Z68" s="59">
        <v>3</v>
      </c>
      <c r="AA68" s="12" t="s">
        <v>42</v>
      </c>
      <c r="AB68" s="19">
        <v>3917.4850000000001</v>
      </c>
      <c r="AC68" s="20">
        <v>25413.5422</v>
      </c>
      <c r="AD68" s="21">
        <v>29331.0272</v>
      </c>
      <c r="AE68" s="22">
        <v>423.60590000000002</v>
      </c>
      <c r="AF68" s="23">
        <v>0</v>
      </c>
      <c r="AG68" s="23">
        <v>0.35106382978723405</v>
      </c>
      <c r="AH68" s="23">
        <v>0.64893617021276606</v>
      </c>
      <c r="AI68" s="24">
        <v>1.0598662554376741</v>
      </c>
      <c r="AJ68" s="61">
        <v>1.7805014603819413</v>
      </c>
    </row>
    <row r="69" spans="2:36">
      <c r="B69" s="62">
        <v>4</v>
      </c>
      <c r="C69" s="25" t="s">
        <v>43</v>
      </c>
      <c r="D69" s="26">
        <v>4072.4825795475967</v>
      </c>
      <c r="E69" s="27">
        <v>23410.427766823748</v>
      </c>
      <c r="F69" s="28">
        <v>27482.910255230916</v>
      </c>
      <c r="G69" s="29">
        <v>313.77973986804903</v>
      </c>
      <c r="H69" s="30">
        <v>0.50801131008482558</v>
      </c>
      <c r="I69" s="30">
        <v>1.1310084825636193E-2</v>
      </c>
      <c r="J69" s="30">
        <v>0.48067860508953819</v>
      </c>
      <c r="K69" s="31">
        <v>18.091543692501777</v>
      </c>
      <c r="L69" s="63">
        <v>42.638143082894061</v>
      </c>
      <c r="M69" s="46"/>
      <c r="N69" s="62">
        <v>4</v>
      </c>
      <c r="O69" s="25" t="s">
        <v>43</v>
      </c>
      <c r="P69" s="26">
        <v>4075.8557000000001</v>
      </c>
      <c r="Q69" s="27">
        <v>23374.17</v>
      </c>
      <c r="R69" s="28">
        <v>27450.025600000001</v>
      </c>
      <c r="S69" s="29">
        <v>160.96860000000001</v>
      </c>
      <c r="T69" s="30">
        <v>0.55222337125129262</v>
      </c>
      <c r="U69" s="30">
        <v>1.0341261633919338E-2</v>
      </c>
      <c r="V69" s="30">
        <v>0.43743536711478803</v>
      </c>
      <c r="W69" s="31">
        <v>20.003645236415238</v>
      </c>
      <c r="X69" s="63">
        <v>46.548990615996914</v>
      </c>
      <c r="Y69" s="46"/>
      <c r="Z69" s="62">
        <v>4</v>
      </c>
      <c r="AA69" s="25" t="s">
        <v>43</v>
      </c>
      <c r="AB69" s="26">
        <v>4037.7824999999998</v>
      </c>
      <c r="AC69" s="27">
        <v>23783.419900000001</v>
      </c>
      <c r="AD69" s="28">
        <v>27821.202399999998</v>
      </c>
      <c r="AE69" s="29">
        <v>1885.7837</v>
      </c>
      <c r="AF69" s="30">
        <v>5.3191489361702128E-2</v>
      </c>
      <c r="AG69" s="30">
        <v>2.1276595744680851E-2</v>
      </c>
      <c r="AH69" s="30">
        <v>0.92553191489361697</v>
      </c>
      <c r="AI69" s="31">
        <v>0.1447402150553406</v>
      </c>
      <c r="AJ69" s="63">
        <v>3.8193601617247772</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5" tint="0.59999389629810485"/>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92</v>
      </c>
    </row>
    <row r="2" spans="1:36" ht="15.75">
      <c r="A2" s="64"/>
    </row>
    <row r="3" spans="1:36">
      <c r="B3" s="45" t="s">
        <v>31</v>
      </c>
      <c r="C3" s="46"/>
      <c r="D3" s="46"/>
      <c r="E3" s="46"/>
      <c r="F3" s="46"/>
      <c r="G3" s="46"/>
      <c r="H3" s="46"/>
      <c r="I3" s="46"/>
      <c r="J3" s="46"/>
      <c r="K3" s="46"/>
      <c r="L3" s="47" t="s">
        <v>32</v>
      </c>
      <c r="M3" s="46"/>
      <c r="N3" s="45" t="s">
        <v>0</v>
      </c>
      <c r="O3" s="46"/>
      <c r="P3" s="46"/>
      <c r="Q3" s="46"/>
      <c r="R3" s="46"/>
      <c r="S3" s="46"/>
      <c r="T3" s="46"/>
      <c r="U3" s="46"/>
      <c r="V3" s="46"/>
      <c r="W3" s="46"/>
      <c r="X3" s="47" t="s">
        <v>32</v>
      </c>
      <c r="Y3" s="46"/>
      <c r="Z3" s="45" t="s">
        <v>1</v>
      </c>
      <c r="AA3" s="46"/>
      <c r="AB3" s="46"/>
      <c r="AC3" s="46"/>
      <c r="AD3" s="46"/>
      <c r="AE3" s="46"/>
      <c r="AF3" s="46"/>
      <c r="AG3" s="46"/>
      <c r="AH3" s="46"/>
      <c r="AI3" s="46"/>
      <c r="AJ3" s="47" t="s">
        <v>32</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1785.73</v>
      </c>
      <c r="E8" s="14">
        <v>9551.3986999999997</v>
      </c>
      <c r="F8" s="15">
        <v>11337.128699999999</v>
      </c>
      <c r="G8" s="16"/>
      <c r="H8" s="17"/>
      <c r="I8" s="17"/>
      <c r="J8" s="17"/>
      <c r="K8" s="18"/>
      <c r="L8" s="60"/>
      <c r="M8" s="46"/>
      <c r="N8" s="59">
        <v>0</v>
      </c>
      <c r="O8" s="12" t="s">
        <v>33</v>
      </c>
      <c r="P8" s="13">
        <v>1590.4526337461712</v>
      </c>
      <c r="Q8" s="14">
        <v>9440.892168877348</v>
      </c>
      <c r="R8" s="15">
        <v>11031.344766160608</v>
      </c>
      <c r="S8" s="16"/>
      <c r="T8" s="17"/>
      <c r="U8" s="17"/>
      <c r="V8" s="17"/>
      <c r="W8" s="18"/>
      <c r="X8" s="60"/>
      <c r="Y8" s="46"/>
      <c r="Z8" s="59">
        <v>0</v>
      </c>
      <c r="AA8" s="12" t="s">
        <v>33</v>
      </c>
      <c r="AB8" s="13">
        <v>2374.3843594941791</v>
      </c>
      <c r="AC8" s="14">
        <v>9884.515146447211</v>
      </c>
      <c r="AD8" s="15">
        <v>12258.89950594139</v>
      </c>
      <c r="AE8" s="16"/>
      <c r="AF8" s="17"/>
      <c r="AG8" s="17"/>
      <c r="AH8" s="17"/>
      <c r="AI8" s="18"/>
      <c r="AJ8" s="60"/>
    </row>
    <row r="9" spans="1:36">
      <c r="B9" s="59">
        <v>1</v>
      </c>
      <c r="C9" s="12" t="s">
        <v>34</v>
      </c>
      <c r="D9" s="19">
        <v>2356.7381</v>
      </c>
      <c r="E9" s="20">
        <v>8621.4375</v>
      </c>
      <c r="F9" s="21">
        <v>10978.175499999999</v>
      </c>
      <c r="G9" s="22">
        <v>87.117999999999995</v>
      </c>
      <c r="H9" s="23">
        <v>0.25219999999999998</v>
      </c>
      <c r="I9" s="23">
        <v>0.52390000000000003</v>
      </c>
      <c r="J9" s="23">
        <v>0.22389999999999999</v>
      </c>
      <c r="K9" s="24">
        <v>15.762964929202639</v>
      </c>
      <c r="L9" s="61">
        <v>33.646063809752064</v>
      </c>
      <c r="M9" s="46"/>
      <c r="N9" s="59">
        <v>1</v>
      </c>
      <c r="O9" s="12" t="s">
        <v>34</v>
      </c>
      <c r="P9" s="19">
        <v>2357.2594081369025</v>
      </c>
      <c r="Q9" s="20">
        <v>8521.7221472499659</v>
      </c>
      <c r="R9" s="21">
        <v>10878.981555386868</v>
      </c>
      <c r="S9" s="22">
        <v>-10.968180956185908</v>
      </c>
      <c r="T9" s="23">
        <v>0.31309095751764549</v>
      </c>
      <c r="U9" s="23">
        <v>0.52084165667865223</v>
      </c>
      <c r="V9" s="23">
        <v>0.16606738580370223</v>
      </c>
      <c r="W9" s="24">
        <v>21.060015422636958</v>
      </c>
      <c r="X9" s="61">
        <v>41.619104379038347</v>
      </c>
      <c r="Y9" s="46"/>
      <c r="Z9" s="59">
        <v>1</v>
      </c>
      <c r="AA9" s="12" t="s">
        <v>34</v>
      </c>
      <c r="AB9" s="19">
        <v>2355.1665137294258</v>
      </c>
      <c r="AC9" s="20">
        <v>8922.0245066639891</v>
      </c>
      <c r="AD9" s="21">
        <v>11277.191081453231</v>
      </c>
      <c r="AE9" s="22">
        <v>382.79409666800484</v>
      </c>
      <c r="AF9" s="23">
        <v>6.8647129666800477E-2</v>
      </c>
      <c r="AG9" s="23">
        <v>0.53311922922521071</v>
      </c>
      <c r="AH9" s="23">
        <v>0.3982336411079887</v>
      </c>
      <c r="AI9" s="24">
        <v>0</v>
      </c>
      <c r="AJ9" s="61">
        <v>8.9989986907438091</v>
      </c>
    </row>
    <row r="10" spans="1:36">
      <c r="B10" s="59">
        <v>2</v>
      </c>
      <c r="C10" s="12" t="s">
        <v>35</v>
      </c>
      <c r="D10" s="19">
        <v>2418.7732999999998</v>
      </c>
      <c r="E10" s="20">
        <v>8455.7692000000006</v>
      </c>
      <c r="F10" s="21">
        <v>10874.5425</v>
      </c>
      <c r="G10" s="22">
        <v>136.4881</v>
      </c>
      <c r="H10" s="23">
        <v>0.25979999999999998</v>
      </c>
      <c r="I10" s="23">
        <v>0.41810000000000003</v>
      </c>
      <c r="J10" s="23">
        <v>0.3221</v>
      </c>
      <c r="K10" s="24">
        <v>11.867232633850744</v>
      </c>
      <c r="L10" s="61">
        <v>28.20453207439369</v>
      </c>
      <c r="M10" s="46"/>
      <c r="N10" s="59">
        <v>2</v>
      </c>
      <c r="O10" s="12" t="s">
        <v>35</v>
      </c>
      <c r="P10" s="19">
        <v>2416.6623868424558</v>
      </c>
      <c r="Q10" s="20">
        <v>8357.7952819949387</v>
      </c>
      <c r="R10" s="21">
        <v>10774.457668837395</v>
      </c>
      <c r="S10" s="22">
        <v>39.351226754561168</v>
      </c>
      <c r="T10" s="23">
        <v>0.31642029564522572</v>
      </c>
      <c r="U10" s="23">
        <v>0.41603409242242645</v>
      </c>
      <c r="V10" s="23">
        <v>0.26754561193234783</v>
      </c>
      <c r="W10" s="24">
        <v>15.328521963947805</v>
      </c>
      <c r="X10" s="61">
        <v>34.305498885239139</v>
      </c>
      <c r="Y10" s="46"/>
      <c r="Z10" s="59">
        <v>2</v>
      </c>
      <c r="AA10" s="12" t="s">
        <v>35</v>
      </c>
      <c r="AB10" s="19">
        <v>2425.1366320754719</v>
      </c>
      <c r="AC10" s="20">
        <v>8751.1067523083111</v>
      </c>
      <c r="AD10" s="21">
        <v>11176.243384383783</v>
      </c>
      <c r="AE10" s="22">
        <v>429.30278012846247</v>
      </c>
      <c r="AF10" s="23">
        <v>8.9120835006021679E-2</v>
      </c>
      <c r="AG10" s="23">
        <v>0.42432757928542747</v>
      </c>
      <c r="AH10" s="23">
        <v>0.48655158570855078</v>
      </c>
      <c r="AI10" s="24">
        <v>3.7164488859462201</v>
      </c>
      <c r="AJ10" s="61">
        <v>9.5394932487552673</v>
      </c>
    </row>
    <row r="11" spans="1:36">
      <c r="B11" s="59">
        <v>3</v>
      </c>
      <c r="C11" s="12" t="s">
        <v>36</v>
      </c>
      <c r="D11" s="19">
        <v>2564.2727</v>
      </c>
      <c r="E11" s="20">
        <v>8220.4624000000003</v>
      </c>
      <c r="F11" s="21">
        <v>10784.7351</v>
      </c>
      <c r="G11" s="22">
        <v>204.8715</v>
      </c>
      <c r="H11" s="23">
        <v>0.36149999999999999</v>
      </c>
      <c r="I11" s="23">
        <v>0.16930000000000001</v>
      </c>
      <c r="J11" s="23">
        <v>0.46920000000000001</v>
      </c>
      <c r="K11" s="24">
        <v>11.740079346828878</v>
      </c>
      <c r="L11" s="61">
        <v>24.202332738151544</v>
      </c>
      <c r="M11" s="46"/>
      <c r="N11" s="59">
        <v>3</v>
      </c>
      <c r="O11" s="12" t="s">
        <v>36</v>
      </c>
      <c r="P11" s="19">
        <v>2556.0658348115594</v>
      </c>
      <c r="Q11" s="20">
        <v>8124.9514880010647</v>
      </c>
      <c r="R11" s="21">
        <v>10681.017340351578</v>
      </c>
      <c r="S11" s="22">
        <v>111.34275430816352</v>
      </c>
      <c r="T11" s="23">
        <v>0.41217206019443337</v>
      </c>
      <c r="U11" s="23">
        <v>0.16766546810494073</v>
      </c>
      <c r="V11" s="23">
        <v>0.42016247170062593</v>
      </c>
      <c r="W11" s="24">
        <v>12.992996070681226</v>
      </c>
      <c r="X11" s="61">
        <v>27.470854461593476</v>
      </c>
      <c r="Y11" s="46"/>
      <c r="Z11" s="59">
        <v>3</v>
      </c>
      <c r="AA11" s="12" t="s">
        <v>36</v>
      </c>
      <c r="AB11" s="19">
        <v>2589.0118581694096</v>
      </c>
      <c r="AC11" s="20">
        <v>8508.3753818546775</v>
      </c>
      <c r="AD11" s="21">
        <v>11097.387178964271</v>
      </c>
      <c r="AE11" s="22">
        <v>486.80938695303087</v>
      </c>
      <c r="AF11" s="23">
        <v>0.20875150541951024</v>
      </c>
      <c r="AG11" s="23">
        <v>0.17422721798474508</v>
      </c>
      <c r="AH11" s="23">
        <v>0.61702127659574468</v>
      </c>
      <c r="AI11" s="24">
        <v>8.376999236443524</v>
      </c>
      <c r="AJ11" s="61">
        <v>14.266344803192156</v>
      </c>
    </row>
    <row r="12" spans="1:36">
      <c r="B12" s="62">
        <v>4</v>
      </c>
      <c r="C12" s="25" t="s">
        <v>37</v>
      </c>
      <c r="D12" s="26">
        <v>2829.8442</v>
      </c>
      <c r="E12" s="27">
        <v>8114.2487000000001</v>
      </c>
      <c r="F12" s="28">
        <v>10944.0929</v>
      </c>
      <c r="G12" s="29">
        <v>46.002699999999997</v>
      </c>
      <c r="H12" s="30">
        <v>0.64180000000000004</v>
      </c>
      <c r="I12" s="30">
        <v>4.5999999999999999E-3</v>
      </c>
      <c r="J12" s="30">
        <v>0.35360000000000003</v>
      </c>
      <c r="K12" s="31">
        <v>20.12719252029683</v>
      </c>
      <c r="L12" s="63">
        <v>44.186194481177587</v>
      </c>
      <c r="M12" s="49"/>
      <c r="N12" s="62">
        <v>4</v>
      </c>
      <c r="O12" s="25" t="s">
        <v>37</v>
      </c>
      <c r="P12" s="26">
        <v>2802.3892476761216</v>
      </c>
      <c r="Q12" s="27">
        <v>8016.930490704488</v>
      </c>
      <c r="R12" s="28">
        <v>10819.319738380609</v>
      </c>
      <c r="S12" s="29">
        <v>-26.419146517512324</v>
      </c>
      <c r="T12" s="30">
        <v>0.67119456652017584</v>
      </c>
      <c r="U12" s="30">
        <v>3.8620322279930746E-3</v>
      </c>
      <c r="V12" s="30">
        <v>0.32494340125183113</v>
      </c>
      <c r="W12" s="31">
        <v>20.700959178711795</v>
      </c>
      <c r="X12" s="63">
        <v>45.438551391919809</v>
      </c>
      <c r="Y12" s="46"/>
      <c r="Z12" s="62">
        <v>4</v>
      </c>
      <c r="AA12" s="25" t="s">
        <v>37</v>
      </c>
      <c r="AB12" s="26">
        <v>2912.6060089923726</v>
      </c>
      <c r="AC12" s="27">
        <v>8407.6097276194287</v>
      </c>
      <c r="AD12" s="28">
        <v>11320.215714291449</v>
      </c>
      <c r="AE12" s="29">
        <v>264.31504757125646</v>
      </c>
      <c r="AF12" s="30">
        <v>0.55319148936170215</v>
      </c>
      <c r="AG12" s="30">
        <v>6.8245684464070654E-3</v>
      </c>
      <c r="AH12" s="30">
        <v>0.4399839421918908</v>
      </c>
      <c r="AI12" s="31">
        <v>18.243594744448465</v>
      </c>
      <c r="AJ12" s="63">
        <v>40.365425807891796</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1431.9065000000001</v>
      </c>
      <c r="E14" s="14">
        <v>11748.8824</v>
      </c>
      <c r="F14" s="15">
        <v>13180.7889</v>
      </c>
      <c r="G14" s="16"/>
      <c r="H14" s="17"/>
      <c r="I14" s="17"/>
      <c r="J14" s="17"/>
      <c r="K14" s="18"/>
      <c r="L14" s="60"/>
      <c r="M14" s="46"/>
      <c r="N14" s="59">
        <v>0</v>
      </c>
      <c r="O14" s="12" t="s">
        <v>33</v>
      </c>
      <c r="P14" s="13">
        <v>1215.8434675592775</v>
      </c>
      <c r="Q14" s="14">
        <v>11552.459771216232</v>
      </c>
      <c r="R14" s="15">
        <v>12768.303246329018</v>
      </c>
      <c r="S14" s="16"/>
      <c r="T14" s="17"/>
      <c r="U14" s="17"/>
      <c r="V14" s="17"/>
      <c r="W14" s="18"/>
      <c r="X14" s="60"/>
      <c r="Y14" s="46"/>
      <c r="Z14" s="59">
        <v>0</v>
      </c>
      <c r="AA14" s="12" t="s">
        <v>33</v>
      </c>
      <c r="AB14" s="13">
        <v>2727.0095679044261</v>
      </c>
      <c r="AC14" s="14">
        <v>20743.449812488034</v>
      </c>
      <c r="AD14" s="15">
        <v>23470.459439087168</v>
      </c>
      <c r="AE14" s="16"/>
      <c r="AF14" s="17"/>
      <c r="AG14" s="17"/>
      <c r="AH14" s="17"/>
      <c r="AI14" s="18"/>
      <c r="AJ14" s="60"/>
    </row>
    <row r="15" spans="1:36">
      <c r="B15" s="59">
        <v>1</v>
      </c>
      <c r="C15" s="12" t="s">
        <v>34</v>
      </c>
      <c r="D15" s="19">
        <v>2040.3434</v>
      </c>
      <c r="E15" s="20">
        <v>10712.226500000001</v>
      </c>
      <c r="F15" s="21">
        <v>12752.57</v>
      </c>
      <c r="G15" s="22">
        <v>387.64269999999999</v>
      </c>
      <c r="H15" s="23">
        <v>0.43609999999999999</v>
      </c>
      <c r="I15" s="23">
        <v>9.6600000000000005E-2</v>
      </c>
      <c r="J15" s="23">
        <v>0.46729999999999999</v>
      </c>
      <c r="K15" s="24">
        <v>10.547336143940939</v>
      </c>
      <c r="L15" s="61">
        <v>17.859499627655286</v>
      </c>
      <c r="M15" s="46"/>
      <c r="N15" s="59">
        <v>1</v>
      </c>
      <c r="O15" s="12" t="s">
        <v>34</v>
      </c>
      <c r="P15" s="19">
        <v>1870.2788619075354</v>
      </c>
      <c r="Q15" s="20">
        <v>10516.487728151156</v>
      </c>
      <c r="R15" s="21">
        <v>12386.766590058691</v>
      </c>
      <c r="S15" s="22">
        <v>257.70282468037811</v>
      </c>
      <c r="T15" s="23">
        <v>0.46200760198954754</v>
      </c>
      <c r="U15" s="23">
        <v>8.5470587709459603E-2</v>
      </c>
      <c r="V15" s="23">
        <v>0.36931776652842474</v>
      </c>
      <c r="W15" s="24">
        <v>11.755105596583425</v>
      </c>
      <c r="X15" s="61">
        <v>19.811149334662183</v>
      </c>
      <c r="Y15" s="46"/>
      <c r="Z15" s="59">
        <v>1</v>
      </c>
      <c r="AA15" s="12" t="s">
        <v>34</v>
      </c>
      <c r="AB15" s="19">
        <v>3621.3763861764373</v>
      </c>
      <c r="AC15" s="20">
        <v>18878.826985100684</v>
      </c>
      <c r="AD15" s="21">
        <v>22500.203371277119</v>
      </c>
      <c r="AE15" s="22">
        <v>876.88642549586359</v>
      </c>
      <c r="AF15" s="23">
        <v>0.36905237904838067</v>
      </c>
      <c r="AG15" s="23">
        <v>9.9560175929628153E-2</v>
      </c>
      <c r="AH15" s="23">
        <v>0.5313874450219912</v>
      </c>
      <c r="AI15" s="24">
        <v>9.3303358196400623</v>
      </c>
      <c r="AJ15" s="61">
        <v>15.892486056558187</v>
      </c>
    </row>
    <row r="16" spans="1:36">
      <c r="B16" s="59">
        <v>2</v>
      </c>
      <c r="C16" s="12" t="s">
        <v>35</v>
      </c>
      <c r="D16" s="19">
        <v>2247.8910999999998</v>
      </c>
      <c r="E16" s="20">
        <v>10502.9851</v>
      </c>
      <c r="F16" s="21">
        <v>12750.876200000001</v>
      </c>
      <c r="G16" s="22">
        <v>388.77330000000001</v>
      </c>
      <c r="H16" s="23">
        <v>0.46789999999999998</v>
      </c>
      <c r="I16" s="23">
        <v>7.6799999999999993E-2</v>
      </c>
      <c r="J16" s="23">
        <v>0.45529999999999998</v>
      </c>
      <c r="K16" s="24">
        <v>11.620217780387478</v>
      </c>
      <c r="L16" s="61">
        <v>19.229445610808984</v>
      </c>
      <c r="M16" s="46"/>
      <c r="N16" s="59">
        <v>2</v>
      </c>
      <c r="O16" s="12" t="s">
        <v>35</v>
      </c>
      <c r="P16" s="19">
        <v>2097.286957821821</v>
      </c>
      <c r="Q16" s="20">
        <v>10309.249670220815</v>
      </c>
      <c r="R16" s="21">
        <v>12406.536628042635</v>
      </c>
      <c r="S16" s="22">
        <v>223.94653780688358</v>
      </c>
      <c r="T16" s="23">
        <v>0.49580055412440927</v>
      </c>
      <c r="U16" s="23">
        <v>6.5152342145793921E-2</v>
      </c>
      <c r="V16" s="23">
        <v>0.35584305995722865</v>
      </c>
      <c r="W16" s="24">
        <v>13.00318379087866</v>
      </c>
      <c r="X16" s="61">
        <v>21.707001173639419</v>
      </c>
      <c r="Y16" s="46"/>
      <c r="Z16" s="59">
        <v>2</v>
      </c>
      <c r="AA16" s="12" t="s">
        <v>35</v>
      </c>
      <c r="AB16" s="19">
        <v>3927.7188316058728</v>
      </c>
      <c r="AC16" s="20">
        <v>18511.696075255466</v>
      </c>
      <c r="AD16" s="21">
        <v>22439.414906861341</v>
      </c>
      <c r="AE16" s="22">
        <v>932.84520139865697</v>
      </c>
      <c r="AF16" s="23">
        <v>0.3950419832067173</v>
      </c>
      <c r="AG16" s="23">
        <v>8.2367053178728514E-2</v>
      </c>
      <c r="AH16" s="23">
        <v>0.52259096361455415</v>
      </c>
      <c r="AI16" s="24">
        <v>10.146857063352387</v>
      </c>
      <c r="AJ16" s="61">
        <v>16.718033216394762</v>
      </c>
    </row>
    <row r="17" spans="2:36">
      <c r="B17" s="59">
        <v>3</v>
      </c>
      <c r="C17" s="25" t="s">
        <v>38</v>
      </c>
      <c r="D17" s="26">
        <v>2540.1415000000002</v>
      </c>
      <c r="E17" s="27">
        <v>10109.9902</v>
      </c>
      <c r="F17" s="28">
        <v>12650.1317</v>
      </c>
      <c r="G17" s="29">
        <v>486.07499999999999</v>
      </c>
      <c r="H17" s="30">
        <v>0.49819999999999998</v>
      </c>
      <c r="I17" s="30">
        <v>3.6299999999999999E-2</v>
      </c>
      <c r="J17" s="30">
        <v>0.46550000000000002</v>
      </c>
      <c r="K17" s="31">
        <v>11.88743145210953</v>
      </c>
      <c r="L17" s="63">
        <v>19.223966081371376</v>
      </c>
      <c r="M17" s="46"/>
      <c r="N17" s="59">
        <v>3</v>
      </c>
      <c r="O17" s="25" t="s">
        <v>38</v>
      </c>
      <c r="P17" s="26">
        <v>2385.0908079869337</v>
      </c>
      <c r="Q17" s="27">
        <v>9920.0034520861955</v>
      </c>
      <c r="R17" s="28">
        <v>12305.09421743315</v>
      </c>
      <c r="S17" s="29">
        <v>293.56678039697482</v>
      </c>
      <c r="T17" s="30">
        <v>0.51889132788463599</v>
      </c>
      <c r="U17" s="30">
        <v>3.0942863347704391E-2</v>
      </c>
      <c r="V17" s="30">
        <v>0.36696176499509142</v>
      </c>
      <c r="W17" s="31">
        <v>12.981940543362398</v>
      </c>
      <c r="X17" s="63">
        <v>21.207382630658326</v>
      </c>
      <c r="Y17" s="46"/>
      <c r="Z17" s="59">
        <v>3</v>
      </c>
      <c r="AA17" s="25" t="s">
        <v>38</v>
      </c>
      <c r="AB17" s="26">
        <v>4424.3276764842931</v>
      </c>
      <c r="AC17" s="27">
        <v>17822.178254052855</v>
      </c>
      <c r="AD17" s="28">
        <v>22246.505930537147</v>
      </c>
      <c r="AE17" s="29">
        <v>1118.7096721862595</v>
      </c>
      <c r="AF17" s="30">
        <v>0.43022790883646539</v>
      </c>
      <c r="AG17" s="30">
        <v>3.8584566173530586E-2</v>
      </c>
      <c r="AH17" s="30">
        <v>0.53118752499000399</v>
      </c>
      <c r="AI17" s="31">
        <v>10.914969349443082</v>
      </c>
      <c r="AJ17" s="63">
        <v>17.228046380901876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3008.3814000000002</v>
      </c>
      <c r="E19" s="14">
        <v>30286.854800000001</v>
      </c>
      <c r="F19" s="15">
        <v>33295.236199999999</v>
      </c>
      <c r="G19" s="16"/>
      <c r="H19" s="17"/>
      <c r="I19" s="17"/>
      <c r="J19" s="17"/>
      <c r="K19" s="18"/>
      <c r="L19" s="60"/>
      <c r="M19" s="46"/>
      <c r="N19" s="59">
        <v>0</v>
      </c>
      <c r="O19" s="12" t="s">
        <v>39</v>
      </c>
      <c r="P19" s="13">
        <v>2845.9173684333336</v>
      </c>
      <c r="Q19" s="14">
        <v>30278.534259122225</v>
      </c>
      <c r="R19" s="15">
        <v>33124.451627555558</v>
      </c>
      <c r="S19" s="16"/>
      <c r="T19" s="17"/>
      <c r="U19" s="17"/>
      <c r="V19" s="17"/>
      <c r="W19" s="18"/>
      <c r="X19" s="60"/>
      <c r="Y19" s="46"/>
      <c r="Z19" s="59">
        <v>0</v>
      </c>
      <c r="AA19" s="12" t="s">
        <v>39</v>
      </c>
      <c r="AB19" s="13">
        <v>4470.5579188000002</v>
      </c>
      <c r="AC19" s="14">
        <v>30361.739688999998</v>
      </c>
      <c r="AD19" s="15">
        <v>34832.297607799999</v>
      </c>
      <c r="AE19" s="16"/>
      <c r="AF19" s="17"/>
      <c r="AG19" s="17"/>
      <c r="AH19" s="17"/>
      <c r="AI19" s="18"/>
      <c r="AJ19" s="60"/>
    </row>
    <row r="20" spans="2:36">
      <c r="B20" s="59">
        <v>1</v>
      </c>
      <c r="C20" s="12" t="s">
        <v>40</v>
      </c>
      <c r="D20" s="19">
        <v>3156.7435999999998</v>
      </c>
      <c r="E20" s="20">
        <v>29945.833500000001</v>
      </c>
      <c r="F20" s="21">
        <v>33102.577100000002</v>
      </c>
      <c r="G20" s="22">
        <v>14.6934</v>
      </c>
      <c r="H20" s="23">
        <v>9.8900000000000002E-2</v>
      </c>
      <c r="I20" s="23">
        <v>0.58279999999999998</v>
      </c>
      <c r="J20" s="23">
        <v>0.31830000000000003</v>
      </c>
      <c r="K20" s="24">
        <v>1.0066784469989285</v>
      </c>
      <c r="L20" s="61">
        <v>23.868919491828144</v>
      </c>
      <c r="M20" s="46"/>
      <c r="N20" s="59">
        <v>1</v>
      </c>
      <c r="O20" s="12" t="s">
        <v>40</v>
      </c>
      <c r="P20" s="19">
        <v>2986.3675730666664</v>
      </c>
      <c r="Q20" s="20">
        <v>29937.446772922223</v>
      </c>
      <c r="R20" s="21">
        <v>32923.814335244446</v>
      </c>
      <c r="S20" s="22">
        <v>9.7117572666666678</v>
      </c>
      <c r="T20" s="23">
        <v>9.6444444444444444E-2</v>
      </c>
      <c r="U20" s="23">
        <v>0.58433333333333337</v>
      </c>
      <c r="V20" s="23">
        <v>0.31922222222222224</v>
      </c>
      <c r="W20" s="24">
        <v>0.89961086070210095</v>
      </c>
      <c r="X20" s="61">
        <v>24.612559941298677</v>
      </c>
      <c r="Y20" s="46"/>
      <c r="Z20" s="59">
        <v>1</v>
      </c>
      <c r="AA20" s="12" t="s">
        <v>40</v>
      </c>
      <c r="AB20" s="19">
        <v>4690.1282884000002</v>
      </c>
      <c r="AC20" s="20">
        <v>30021.313993599997</v>
      </c>
      <c r="AD20" s="21">
        <v>34711.442272600005</v>
      </c>
      <c r="AE20" s="22">
        <v>59.528556999999999</v>
      </c>
      <c r="AF20" s="23">
        <v>0.12100000000000001</v>
      </c>
      <c r="AG20" s="23">
        <v>0.56899999999999995</v>
      </c>
      <c r="AH20" s="23">
        <v>0.31</v>
      </c>
      <c r="AI20" s="24">
        <v>12.580325273171402</v>
      </c>
      <c r="AJ20" s="61">
        <v>17.419434572753865</v>
      </c>
    </row>
    <row r="21" spans="2:36">
      <c r="B21" s="59">
        <v>2</v>
      </c>
      <c r="C21" s="12" t="s">
        <v>41</v>
      </c>
      <c r="D21" s="19">
        <v>3393.8395999999998</v>
      </c>
      <c r="E21" s="20">
        <v>29612.713299999999</v>
      </c>
      <c r="F21" s="21">
        <v>33006.552900000002</v>
      </c>
      <c r="G21" s="22">
        <v>-13.0999</v>
      </c>
      <c r="H21" s="23">
        <v>0.24490000000000001</v>
      </c>
      <c r="I21" s="23">
        <v>0.3861</v>
      </c>
      <c r="J21" s="23">
        <v>0.36899999999999999</v>
      </c>
      <c r="K21" s="24">
        <v>1.8801752969553231</v>
      </c>
      <c r="L21" s="61">
        <v>33.839498923927543</v>
      </c>
      <c r="M21" s="46"/>
      <c r="N21" s="59">
        <v>2</v>
      </c>
      <c r="O21" s="12" t="s">
        <v>41</v>
      </c>
      <c r="P21" s="19">
        <v>3253.2465667222223</v>
      </c>
      <c r="Q21" s="20">
        <v>29604.261842933338</v>
      </c>
      <c r="R21" s="21">
        <v>32857.508320399997</v>
      </c>
      <c r="S21" s="22">
        <v>-47.563486933333337</v>
      </c>
      <c r="T21" s="23">
        <v>0.26833333333333331</v>
      </c>
      <c r="U21" s="23">
        <v>0.38577777777777778</v>
      </c>
      <c r="V21" s="23">
        <v>0.34588888888888891</v>
      </c>
      <c r="W21" s="24">
        <v>2.0248041659518861</v>
      </c>
      <c r="X21" s="61">
        <v>37.026235096488406</v>
      </c>
      <c r="Y21" s="46"/>
      <c r="Z21" s="59">
        <v>2</v>
      </c>
      <c r="AA21" s="12" t="s">
        <v>41</v>
      </c>
      <c r="AB21" s="19">
        <v>4659.1772526000004</v>
      </c>
      <c r="AC21" s="20">
        <v>29688.776545200002</v>
      </c>
      <c r="AD21" s="21">
        <v>34347.953878999993</v>
      </c>
      <c r="AE21" s="22">
        <v>297.0729518</v>
      </c>
      <c r="AF21" s="23">
        <v>3.4000000000000002E-2</v>
      </c>
      <c r="AG21" s="23">
        <v>0.38900000000000007</v>
      </c>
      <c r="AH21" s="23">
        <v>0.57699999999999996</v>
      </c>
      <c r="AI21" s="24">
        <v>1.422562347269422</v>
      </c>
      <c r="AJ21" s="61">
        <v>5.007620753851592</v>
      </c>
    </row>
    <row r="22" spans="2:36">
      <c r="B22" s="59">
        <v>3</v>
      </c>
      <c r="C22" s="12" t="s">
        <v>42</v>
      </c>
      <c r="D22" s="19">
        <v>3621.7745</v>
      </c>
      <c r="E22" s="20">
        <v>29287.223399999999</v>
      </c>
      <c r="F22" s="21">
        <v>32908.997900000002</v>
      </c>
      <c r="G22" s="22">
        <v>-17.5197</v>
      </c>
      <c r="H22" s="23">
        <v>0.3458</v>
      </c>
      <c r="I22" s="23">
        <v>0.33040000000000003</v>
      </c>
      <c r="J22" s="23">
        <v>0.32379999999999998</v>
      </c>
      <c r="K22" s="24">
        <v>19.794363579560276</v>
      </c>
      <c r="L22" s="61">
        <v>33.51560311648965</v>
      </c>
      <c r="M22" s="46"/>
      <c r="N22" s="59">
        <v>3</v>
      </c>
      <c r="O22" s="12" t="s">
        <v>42</v>
      </c>
      <c r="P22" s="19">
        <v>3509.0217590444445</v>
      </c>
      <c r="Q22" s="20">
        <v>29278.708512444442</v>
      </c>
      <c r="R22" s="21">
        <v>32787.730371488891</v>
      </c>
      <c r="S22" s="22">
        <v>-79.431426999999999</v>
      </c>
      <c r="T22" s="23">
        <v>0.38355555555555554</v>
      </c>
      <c r="U22" s="23">
        <v>0.33011111111111113</v>
      </c>
      <c r="V22" s="23">
        <v>0.28633333333333333</v>
      </c>
      <c r="W22" s="24">
        <v>22.513863793614931</v>
      </c>
      <c r="X22" s="61">
        <v>36.962212674149313</v>
      </c>
      <c r="Y22" s="46"/>
      <c r="Z22" s="59">
        <v>3</v>
      </c>
      <c r="AA22" s="12" t="s">
        <v>42</v>
      </c>
      <c r="AB22" s="19">
        <v>4636.5484763999993</v>
      </c>
      <c r="AC22" s="20">
        <v>29363.857125999999</v>
      </c>
      <c r="AD22" s="21">
        <v>34000.405602400002</v>
      </c>
      <c r="AE22" s="22">
        <v>539.68644960000006</v>
      </c>
      <c r="AF22" s="23">
        <v>5.9999999999999993E-3</v>
      </c>
      <c r="AG22" s="23">
        <v>0.33300000000000002</v>
      </c>
      <c r="AH22" s="23">
        <v>0.66100000000000003</v>
      </c>
      <c r="AI22" s="24">
        <v>0.94171967274342205</v>
      </c>
      <c r="AJ22" s="61">
        <v>2.3617665001023722</v>
      </c>
    </row>
    <row r="23" spans="2:36">
      <c r="B23" s="62">
        <v>4</v>
      </c>
      <c r="C23" s="25" t="s">
        <v>43</v>
      </c>
      <c r="D23" s="26">
        <v>4810.1021000000001</v>
      </c>
      <c r="E23" s="27">
        <v>27808.9238</v>
      </c>
      <c r="F23" s="28">
        <v>32619.025900000001</v>
      </c>
      <c r="G23" s="29">
        <v>271.51589999999999</v>
      </c>
      <c r="H23" s="30">
        <v>0.50980000000000003</v>
      </c>
      <c r="I23" s="30">
        <v>9.2999999999999992E-3</v>
      </c>
      <c r="J23" s="30">
        <v>0.48089999999999999</v>
      </c>
      <c r="K23" s="31">
        <v>18.192219823593927</v>
      </c>
      <c r="L23" s="63">
        <v>48.247832023922335</v>
      </c>
      <c r="M23" s="46"/>
      <c r="N23" s="62">
        <v>4</v>
      </c>
      <c r="O23" s="25" t="s">
        <v>43</v>
      </c>
      <c r="P23" s="26">
        <v>4828.3209582111103</v>
      </c>
      <c r="Q23" s="27">
        <v>27806.722728111115</v>
      </c>
      <c r="R23" s="28">
        <v>32635.043697066671</v>
      </c>
      <c r="S23" s="29">
        <v>74.862776666666662</v>
      </c>
      <c r="T23" s="30">
        <v>0.55300000000000005</v>
      </c>
      <c r="U23" s="30">
        <v>8.9999999999999993E-3</v>
      </c>
      <c r="V23" s="30">
        <v>0.438</v>
      </c>
      <c r="W23" s="31">
        <v>20.028684547764051</v>
      </c>
      <c r="X23" s="63">
        <v>52.719180256692674</v>
      </c>
      <c r="Y23" s="46"/>
      <c r="Z23" s="62">
        <v>4</v>
      </c>
      <c r="AA23" s="25" t="s">
        <v>43</v>
      </c>
      <c r="AB23" s="26">
        <v>4646.1321381999996</v>
      </c>
      <c r="AC23" s="27">
        <v>27828.733705800001</v>
      </c>
      <c r="AD23" s="28">
        <v>32474.865844</v>
      </c>
      <c r="AE23" s="29">
        <v>2041.3942249999998</v>
      </c>
      <c r="AF23" s="30">
        <v>0.12099999999999998</v>
      </c>
      <c r="AG23" s="30">
        <v>1.2E-2</v>
      </c>
      <c r="AH23" s="30">
        <v>0.86699999999999999</v>
      </c>
      <c r="AI23" s="31">
        <v>0</v>
      </c>
      <c r="AJ23" s="63">
        <v>7.0860979845644589</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32</v>
      </c>
      <c r="M26" s="46"/>
      <c r="N26" s="45" t="s">
        <v>25</v>
      </c>
      <c r="O26" s="46"/>
      <c r="P26" s="46"/>
      <c r="Q26" s="46"/>
      <c r="R26" s="46"/>
      <c r="S26" s="46"/>
      <c r="T26" s="46"/>
      <c r="U26" s="46"/>
      <c r="V26" s="46"/>
      <c r="W26" s="46"/>
      <c r="X26" s="47" t="s">
        <v>32</v>
      </c>
      <c r="Y26" s="46"/>
      <c r="Z26" s="45" t="s">
        <v>26</v>
      </c>
      <c r="AA26" s="46"/>
      <c r="AB26" s="46"/>
      <c r="AC26" s="46"/>
      <c r="AD26" s="46"/>
      <c r="AE26" s="46"/>
      <c r="AF26" s="46"/>
      <c r="AG26" s="46"/>
      <c r="AH26" s="46"/>
      <c r="AI26" s="46"/>
      <c r="AJ26" s="47" t="s">
        <v>32</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1900.8331757434014</v>
      </c>
      <c r="E31" s="35">
        <v>11553.133022051456</v>
      </c>
      <c r="F31" s="35">
        <v>13453.966123204144</v>
      </c>
      <c r="G31" s="36"/>
      <c r="H31" s="17"/>
      <c r="I31" s="17"/>
      <c r="J31" s="17"/>
      <c r="K31" s="18"/>
      <c r="L31" s="60"/>
      <c r="M31" s="46"/>
      <c r="N31" s="59">
        <v>0</v>
      </c>
      <c r="O31" s="12" t="s">
        <v>33</v>
      </c>
      <c r="P31" s="13">
        <v>1712.9291000000001</v>
      </c>
      <c r="Q31" s="14">
        <v>11463.8086</v>
      </c>
      <c r="R31" s="15">
        <v>13176.7376</v>
      </c>
      <c r="S31" s="16"/>
      <c r="T31" s="17"/>
      <c r="U31" s="17"/>
      <c r="V31" s="17"/>
      <c r="W31" s="18"/>
      <c r="X31" s="60"/>
      <c r="Y31" s="46"/>
      <c r="Z31" s="59">
        <v>0</v>
      </c>
      <c r="AA31" s="12" t="s">
        <v>33</v>
      </c>
      <c r="AB31" s="34">
        <v>2452.4385000000002</v>
      </c>
      <c r="AC31" s="35">
        <v>11815.351000000001</v>
      </c>
      <c r="AD31" s="35">
        <v>14267.789500000001</v>
      </c>
      <c r="AE31" s="36"/>
      <c r="AF31" s="17"/>
      <c r="AG31" s="17"/>
      <c r="AH31" s="17"/>
      <c r="AI31" s="18"/>
      <c r="AJ31" s="60"/>
    </row>
    <row r="32" spans="2:36">
      <c r="B32" s="59">
        <v>1</v>
      </c>
      <c r="C32" s="12" t="s">
        <v>34</v>
      </c>
      <c r="D32" s="37">
        <v>2473.888633027063</v>
      </c>
      <c r="E32" s="38">
        <v>10409.304759371867</v>
      </c>
      <c r="F32" s="38">
        <v>12883.193417808219</v>
      </c>
      <c r="G32" s="39">
        <v>154.56857343802204</v>
      </c>
      <c r="H32" s="23">
        <v>9.9899766120948877E-2</v>
      </c>
      <c r="I32" s="23">
        <v>0.71366521884396927</v>
      </c>
      <c r="J32" s="23">
        <v>0.18643501503508186</v>
      </c>
      <c r="K32" s="24">
        <v>10.144184942494812</v>
      </c>
      <c r="L32" s="61">
        <v>12.814968331386428</v>
      </c>
      <c r="M32" s="46"/>
      <c r="N32" s="59">
        <v>1</v>
      </c>
      <c r="O32" s="12" t="s">
        <v>34</v>
      </c>
      <c r="P32" s="19">
        <v>2483.0637999999999</v>
      </c>
      <c r="Q32" s="20">
        <v>10328.1759</v>
      </c>
      <c r="R32" s="21">
        <v>12811.2397</v>
      </c>
      <c r="S32" s="22">
        <v>90.442999999999998</v>
      </c>
      <c r="T32" s="23">
        <v>0.12586786114221724</v>
      </c>
      <c r="U32" s="23">
        <v>0.7178051511758119</v>
      </c>
      <c r="V32" s="23">
        <v>0.1563269876819709</v>
      </c>
      <c r="W32" s="24">
        <v>12.938562361693592</v>
      </c>
      <c r="X32" s="61">
        <v>15.888813554936259</v>
      </c>
      <c r="Y32" s="46"/>
      <c r="Z32" s="59">
        <v>1</v>
      </c>
      <c r="AA32" s="12" t="s">
        <v>34</v>
      </c>
      <c r="AB32" s="37">
        <v>2446.9542999999999</v>
      </c>
      <c r="AC32" s="38">
        <v>10647.464099999999</v>
      </c>
      <c r="AD32" s="38">
        <v>13094.4185</v>
      </c>
      <c r="AE32" s="39">
        <v>342.81360000000001</v>
      </c>
      <c r="AF32" s="23">
        <v>2.3668639053254437E-2</v>
      </c>
      <c r="AG32" s="23">
        <v>0.70151216305062458</v>
      </c>
      <c r="AH32" s="23">
        <v>0.27481919789612091</v>
      </c>
      <c r="AI32" s="24">
        <v>2.5091346990964172</v>
      </c>
      <c r="AJ32" s="61">
        <v>4.2840322484066684</v>
      </c>
    </row>
    <row r="33" spans="2:36">
      <c r="B33" s="59">
        <v>2</v>
      </c>
      <c r="C33" s="12" t="s">
        <v>35</v>
      </c>
      <c r="D33" s="37">
        <v>2536.1694546608755</v>
      </c>
      <c r="E33" s="38">
        <v>10205.510609087871</v>
      </c>
      <c r="F33" s="38">
        <v>12741.680063748747</v>
      </c>
      <c r="G33" s="39">
        <v>215.32435481122619</v>
      </c>
      <c r="H33" s="23">
        <v>0.10925492816572001</v>
      </c>
      <c r="I33" s="23">
        <v>0.56498496491814232</v>
      </c>
      <c r="J33" s="23">
        <v>0.32576010691613766</v>
      </c>
      <c r="K33" s="24">
        <v>7.6760522394951067</v>
      </c>
      <c r="L33" s="61">
        <v>10.074292978590298</v>
      </c>
      <c r="M33" s="46"/>
      <c r="N33" s="59">
        <v>2</v>
      </c>
      <c r="O33" s="12" t="s">
        <v>35</v>
      </c>
      <c r="P33" s="19">
        <v>2543.1161000000002</v>
      </c>
      <c r="Q33" s="20">
        <v>10125.6234</v>
      </c>
      <c r="R33" s="21">
        <v>12668.7395</v>
      </c>
      <c r="S33" s="22">
        <v>151.13319999999999</v>
      </c>
      <c r="T33" s="23">
        <v>0.13213885778275475</v>
      </c>
      <c r="U33" s="23">
        <v>0.57021276595744685</v>
      </c>
      <c r="V33" s="23">
        <v>0.29764837625979845</v>
      </c>
      <c r="W33" s="24">
        <v>8.9537679034941373</v>
      </c>
      <c r="X33" s="61">
        <v>11.713090557634599</v>
      </c>
      <c r="Y33" s="46"/>
      <c r="Z33" s="59">
        <v>2</v>
      </c>
      <c r="AA33" s="12" t="s">
        <v>35</v>
      </c>
      <c r="AB33" s="37">
        <v>2515.7770999999998</v>
      </c>
      <c r="AC33" s="38">
        <v>10440.025</v>
      </c>
      <c r="AD33" s="38">
        <v>12955.802100000001</v>
      </c>
      <c r="AE33" s="39">
        <v>403.76190000000003</v>
      </c>
      <c r="AF33" s="23">
        <v>4.2077580539119003E-2</v>
      </c>
      <c r="AG33" s="23">
        <v>0.54963839579224183</v>
      </c>
      <c r="AH33" s="23">
        <v>0.40828402366863903</v>
      </c>
      <c r="AI33" s="24">
        <v>5.0915170907631788</v>
      </c>
      <c r="AJ33" s="61">
        <v>5.4832673520413557</v>
      </c>
    </row>
    <row r="34" spans="2:36">
      <c r="B34" s="59">
        <v>3</v>
      </c>
      <c r="C34" s="12" t="s">
        <v>36</v>
      </c>
      <c r="D34" s="37">
        <v>2684.834072068159</v>
      </c>
      <c r="E34" s="38">
        <v>9915.9913059806204</v>
      </c>
      <c r="F34" s="38">
        <v>12600.825352639493</v>
      </c>
      <c r="G34" s="39">
        <v>323.18384837955227</v>
      </c>
      <c r="H34" s="23">
        <v>0.22769796191112596</v>
      </c>
      <c r="I34" s="23">
        <v>0.22920147009689276</v>
      </c>
      <c r="J34" s="23">
        <v>0.54310056799198125</v>
      </c>
      <c r="K34" s="24">
        <v>9.4279560258940762</v>
      </c>
      <c r="L34" s="61">
        <v>11.341597188903158</v>
      </c>
      <c r="M34" s="46"/>
      <c r="N34" s="59">
        <v>3</v>
      </c>
      <c r="O34" s="12" t="s">
        <v>36</v>
      </c>
      <c r="P34" s="19">
        <v>2686.5803000000001</v>
      </c>
      <c r="Q34" s="20">
        <v>9837.8611999999994</v>
      </c>
      <c r="R34" s="21">
        <v>12524.441500000001</v>
      </c>
      <c r="S34" s="22">
        <v>262.30669999999998</v>
      </c>
      <c r="T34" s="23">
        <v>0.25016797312430011</v>
      </c>
      <c r="U34" s="23">
        <v>0.2282194848824188</v>
      </c>
      <c r="V34" s="23">
        <v>0.52161254199328111</v>
      </c>
      <c r="W34" s="24">
        <v>9.7207751585592277</v>
      </c>
      <c r="X34" s="61">
        <v>11.8744860344828</v>
      </c>
      <c r="Y34" s="46"/>
      <c r="Z34" s="59">
        <v>3</v>
      </c>
      <c r="AA34" s="12" t="s">
        <v>36</v>
      </c>
      <c r="AB34" s="37">
        <v>2679.7078999999999</v>
      </c>
      <c r="AC34" s="38">
        <v>10145.347599999999</v>
      </c>
      <c r="AD34" s="38">
        <v>12825.055399999999</v>
      </c>
      <c r="AE34" s="39">
        <v>501.8929</v>
      </c>
      <c r="AF34" s="23">
        <v>0.16173570019723865</v>
      </c>
      <c r="AG34" s="23">
        <v>0.23208415516107825</v>
      </c>
      <c r="AH34" s="23">
        <v>0.60618014464168313</v>
      </c>
      <c r="AI34" s="24">
        <v>8.8264752846527337</v>
      </c>
      <c r="AJ34" s="61">
        <v>9.7693925982631882</v>
      </c>
    </row>
    <row r="35" spans="2:36">
      <c r="B35" s="62">
        <v>4</v>
      </c>
      <c r="C35" s="25" t="s">
        <v>37</v>
      </c>
      <c r="D35" s="40">
        <v>2942.8345880387574</v>
      </c>
      <c r="E35" s="41">
        <v>9783.7953827430665</v>
      </c>
      <c r="F35" s="41">
        <v>12726.629970781823</v>
      </c>
      <c r="G35" s="42">
        <v>198.14472400601403</v>
      </c>
      <c r="H35" s="30">
        <v>0.58703641830938857</v>
      </c>
      <c r="I35" s="30">
        <v>6.1810892081523554E-3</v>
      </c>
      <c r="J35" s="30">
        <v>0.40678249248245907</v>
      </c>
      <c r="K35" s="31">
        <v>17.123667217763256</v>
      </c>
      <c r="L35" s="63">
        <v>28.192006163413811</v>
      </c>
      <c r="M35" s="46"/>
      <c r="N35" s="62">
        <v>4</v>
      </c>
      <c r="O35" s="25" t="s">
        <v>37</v>
      </c>
      <c r="P35" s="26">
        <v>2924.7882</v>
      </c>
      <c r="Q35" s="27">
        <v>9704.4732000000004</v>
      </c>
      <c r="R35" s="28">
        <v>12629.261399999999</v>
      </c>
      <c r="S35" s="29">
        <v>158.2294</v>
      </c>
      <c r="T35" s="30">
        <v>0.60044792833146698</v>
      </c>
      <c r="U35" s="30">
        <v>5.3751399776035824E-3</v>
      </c>
      <c r="V35" s="30">
        <v>0.39417693169092943</v>
      </c>
      <c r="W35" s="31">
        <v>16.899783929412152</v>
      </c>
      <c r="X35" s="63">
        <v>26.456212696572877</v>
      </c>
      <c r="Y35" s="46"/>
      <c r="Z35" s="62">
        <v>4</v>
      </c>
      <c r="AA35" s="25" t="s">
        <v>37</v>
      </c>
      <c r="AB35" s="40">
        <v>2995.8110000000001</v>
      </c>
      <c r="AC35" s="41">
        <v>10016.651099999999</v>
      </c>
      <c r="AD35" s="41">
        <v>13012.462100000001</v>
      </c>
      <c r="AE35" s="42">
        <v>315.31889999999999</v>
      </c>
      <c r="AF35" s="30">
        <v>0.54766600920447073</v>
      </c>
      <c r="AG35" s="30">
        <v>8.5470085470085479E-3</v>
      </c>
      <c r="AH35" s="30">
        <v>0.4437869822485207</v>
      </c>
      <c r="AI35" s="31">
        <v>17.884593904917583</v>
      </c>
      <c r="AJ35" s="63">
        <v>33.324796749993396</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1487.6211346075227</v>
      </c>
      <c r="E37" s="35">
        <v>13060.176584321342</v>
      </c>
      <c r="F37" s="35">
        <v>14547.797718928863</v>
      </c>
      <c r="G37" s="16"/>
      <c r="H37" s="17"/>
      <c r="I37" s="17"/>
      <c r="J37" s="17"/>
      <c r="K37" s="18"/>
      <c r="L37" s="60"/>
      <c r="M37" s="46"/>
      <c r="N37" s="59">
        <v>0</v>
      </c>
      <c r="O37" s="12" t="s">
        <v>33</v>
      </c>
      <c r="P37" s="13">
        <v>1413.3584000000001</v>
      </c>
      <c r="Q37" s="14">
        <v>12796.711799999999</v>
      </c>
      <c r="R37" s="15">
        <v>14210.0702</v>
      </c>
      <c r="S37" s="16"/>
      <c r="T37" s="17"/>
      <c r="U37" s="17"/>
      <c r="V37" s="17"/>
      <c r="W37" s="18"/>
      <c r="X37" s="60"/>
      <c r="Y37" s="46"/>
      <c r="Z37" s="59">
        <v>0</v>
      </c>
      <c r="AA37" s="12" t="s">
        <v>33</v>
      </c>
      <c r="AB37" s="34">
        <v>1562.1881000000001</v>
      </c>
      <c r="AC37" s="35">
        <v>13324.7207</v>
      </c>
      <c r="AD37" s="35">
        <v>14886.908799999999</v>
      </c>
      <c r="AE37" s="36"/>
      <c r="AF37" s="17"/>
      <c r="AG37" s="17"/>
      <c r="AH37" s="17"/>
      <c r="AI37" s="18"/>
      <c r="AJ37" s="60"/>
    </row>
    <row r="38" spans="2:36">
      <c r="B38" s="59">
        <v>1</v>
      </c>
      <c r="C38" s="12" t="s">
        <v>34</v>
      </c>
      <c r="D38" s="37">
        <v>2111.7328229149634</v>
      </c>
      <c r="E38" s="38">
        <v>11974.316326226492</v>
      </c>
      <c r="F38" s="38">
        <v>14086.049149141452</v>
      </c>
      <c r="G38" s="39">
        <v>419.42109674979559</v>
      </c>
      <c r="H38" s="23">
        <v>0.43601798855273927</v>
      </c>
      <c r="I38" s="23">
        <v>9.6688470973017165E-2</v>
      </c>
      <c r="J38" s="23">
        <v>0.46729354047424365</v>
      </c>
      <c r="K38" s="24">
        <v>10.688643739634728</v>
      </c>
      <c r="L38" s="61">
        <v>17.164320202355988</v>
      </c>
      <c r="M38" s="46"/>
      <c r="N38" s="59">
        <v>1</v>
      </c>
      <c r="O38" s="12" t="s">
        <v>34</v>
      </c>
      <c r="P38" s="19">
        <v>2165.6657</v>
      </c>
      <c r="Q38" s="20">
        <v>11718.4391</v>
      </c>
      <c r="R38" s="21">
        <v>13884.104799999999</v>
      </c>
      <c r="S38" s="22">
        <v>299.29790000000003</v>
      </c>
      <c r="T38" s="23">
        <v>0.51162790697674432</v>
      </c>
      <c r="U38" s="23">
        <v>8.8943288453692371E-2</v>
      </c>
      <c r="V38" s="23">
        <v>0.39942880456956342</v>
      </c>
      <c r="W38" s="24">
        <v>11.918797169003545</v>
      </c>
      <c r="X38" s="61">
        <v>18.651058065897189</v>
      </c>
      <c r="Y38" s="46"/>
      <c r="Z38" s="59">
        <v>1</v>
      </c>
      <c r="AA38" s="12" t="s">
        <v>34</v>
      </c>
      <c r="AB38" s="37">
        <v>2057.5790000000002</v>
      </c>
      <c r="AC38" s="38">
        <v>12231.2418</v>
      </c>
      <c r="AD38" s="38">
        <v>14288.8208</v>
      </c>
      <c r="AE38" s="39">
        <v>540.03639999999996</v>
      </c>
      <c r="AF38" s="23">
        <v>0.36009832036050804</v>
      </c>
      <c r="AG38" s="23">
        <v>0.10446538303973781</v>
      </c>
      <c r="AH38" s="23">
        <v>0.53543629659975422</v>
      </c>
      <c r="AI38" s="24">
        <v>9.133649407021208</v>
      </c>
      <c r="AJ38" s="61">
        <v>15.638457658195353</v>
      </c>
    </row>
    <row r="39" spans="2:36">
      <c r="B39" s="59">
        <v>2</v>
      </c>
      <c r="C39" s="12" t="s">
        <v>35</v>
      </c>
      <c r="D39" s="37">
        <v>2317.8504062755519</v>
      </c>
      <c r="E39" s="38">
        <v>11740.351927984464</v>
      </c>
      <c r="F39" s="38">
        <v>14058.202334260019</v>
      </c>
      <c r="G39" s="39">
        <v>444.33011126328699</v>
      </c>
      <c r="H39" s="23">
        <v>0.4615699100572363</v>
      </c>
      <c r="I39" s="23">
        <v>7.7269010629599344E-2</v>
      </c>
      <c r="J39" s="23">
        <v>0.46116107931316436</v>
      </c>
      <c r="K39" s="24">
        <v>11.408767652158664</v>
      </c>
      <c r="L39" s="61">
        <v>17.473522713157678</v>
      </c>
      <c r="M39" s="46"/>
      <c r="N39" s="59">
        <v>2</v>
      </c>
      <c r="O39" s="12" t="s">
        <v>35</v>
      </c>
      <c r="P39" s="19">
        <v>2410.4405999999999</v>
      </c>
      <c r="Q39" s="20">
        <v>11488.722900000001</v>
      </c>
      <c r="R39" s="21">
        <v>13899.163500000001</v>
      </c>
      <c r="S39" s="22">
        <v>283.6934</v>
      </c>
      <c r="T39" s="23">
        <v>0.54059567523459817</v>
      </c>
      <c r="U39" s="23">
        <v>6.9359445124439006E-2</v>
      </c>
      <c r="V39" s="23">
        <v>0.39004487964096285</v>
      </c>
      <c r="W39" s="24">
        <v>12.916989360675057</v>
      </c>
      <c r="X39" s="61">
        <v>19.604105909529654</v>
      </c>
      <c r="Y39" s="46"/>
      <c r="Z39" s="59">
        <v>2</v>
      </c>
      <c r="AA39" s="12" t="s">
        <v>35</v>
      </c>
      <c r="AB39" s="37">
        <v>2224.8809000000001</v>
      </c>
      <c r="AC39" s="38">
        <v>11993.0118</v>
      </c>
      <c r="AD39" s="38">
        <v>14217.8927</v>
      </c>
      <c r="AE39" s="39">
        <v>605.62490000000003</v>
      </c>
      <c r="AF39" s="23">
        <v>0.38222040147480535</v>
      </c>
      <c r="AG39" s="23">
        <v>8.5210979106923393E-2</v>
      </c>
      <c r="AH39" s="23">
        <v>0.53256861941827116</v>
      </c>
      <c r="AI39" s="24">
        <v>9.8073814757150188</v>
      </c>
      <c r="AJ39" s="61">
        <v>15.286254275781349</v>
      </c>
    </row>
    <row r="40" spans="2:36">
      <c r="B40" s="59">
        <v>3</v>
      </c>
      <c r="C40" s="25" t="s">
        <v>38</v>
      </c>
      <c r="D40" s="40">
        <v>2610.9557003883892</v>
      </c>
      <c r="E40" s="41">
        <v>11300.908769358137</v>
      </c>
      <c r="F40" s="41">
        <v>13911.864469746526</v>
      </c>
      <c r="G40" s="42">
        <v>585.37007015535573</v>
      </c>
      <c r="H40" s="30">
        <v>0.48569092395748159</v>
      </c>
      <c r="I40" s="30">
        <v>3.4750613246116106E-2</v>
      </c>
      <c r="J40" s="30">
        <v>0.4795584627964023</v>
      </c>
      <c r="K40" s="31">
        <v>11.518716661574633</v>
      </c>
      <c r="L40" s="63">
        <v>16.646725060311692</v>
      </c>
      <c r="M40" s="46"/>
      <c r="N40" s="59">
        <v>3</v>
      </c>
      <c r="O40" s="25" t="s">
        <v>38</v>
      </c>
      <c r="P40" s="26">
        <v>2727.4160000000002</v>
      </c>
      <c r="Q40" s="27">
        <v>11057.257600000001</v>
      </c>
      <c r="R40" s="28">
        <v>13784.6736</v>
      </c>
      <c r="S40" s="29">
        <v>395.44569999999999</v>
      </c>
      <c r="T40" s="30">
        <v>0.56344349245206038</v>
      </c>
      <c r="U40" s="30">
        <v>3.1007751937984496E-2</v>
      </c>
      <c r="V40" s="30">
        <v>0.40554875560995512</v>
      </c>
      <c r="W40" s="31">
        <v>12.622287656270005</v>
      </c>
      <c r="X40" s="63">
        <v>18.434654159549105</v>
      </c>
      <c r="Y40" s="46"/>
      <c r="Z40" s="59">
        <v>3</v>
      </c>
      <c r="AA40" s="25" t="s">
        <v>38</v>
      </c>
      <c r="AB40" s="40">
        <v>2494.0183000000002</v>
      </c>
      <c r="AC40" s="41">
        <v>11545.5581</v>
      </c>
      <c r="AD40" s="41">
        <v>14039.5764</v>
      </c>
      <c r="AE40" s="42">
        <v>776.07249999999999</v>
      </c>
      <c r="AF40" s="30">
        <v>0.40761982793936913</v>
      </c>
      <c r="AG40" s="30">
        <v>3.8508807865628839E-2</v>
      </c>
      <c r="AH40" s="30">
        <v>0.55387136419500194</v>
      </c>
      <c r="AI40" s="31">
        <v>10.353268339452878</v>
      </c>
      <c r="AJ40" s="63">
        <v>14.828439306798908</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3062.9575345452513</v>
      </c>
      <c r="E42" s="35">
        <v>30842.45191054928</v>
      </c>
      <c r="F42" s="35">
        <v>33905.409445094534</v>
      </c>
      <c r="G42" s="36"/>
      <c r="H42" s="17"/>
      <c r="I42" s="17"/>
      <c r="J42" s="17"/>
      <c r="K42" s="18"/>
      <c r="L42" s="60"/>
      <c r="M42" s="46"/>
      <c r="N42" s="59">
        <v>0</v>
      </c>
      <c r="O42" s="12" t="s">
        <v>39</v>
      </c>
      <c r="P42" s="13">
        <v>2896.0383000000002</v>
      </c>
      <c r="Q42" s="14">
        <v>30848.835800000001</v>
      </c>
      <c r="R42" s="15">
        <v>33744.874100000001</v>
      </c>
      <c r="S42" s="16"/>
      <c r="T42" s="17"/>
      <c r="U42" s="17"/>
      <c r="V42" s="17"/>
      <c r="W42" s="18"/>
      <c r="X42" s="60"/>
      <c r="Y42" s="46"/>
      <c r="Z42" s="59">
        <v>0</v>
      </c>
      <c r="AA42" s="12" t="s">
        <v>39</v>
      </c>
      <c r="AB42" s="34">
        <v>4542.9378999999999</v>
      </c>
      <c r="AC42" s="35">
        <v>30785.8495</v>
      </c>
      <c r="AD42" s="35">
        <v>35328.787400000001</v>
      </c>
      <c r="AE42" s="36"/>
      <c r="AF42" s="17"/>
      <c r="AG42" s="17"/>
      <c r="AH42" s="17"/>
      <c r="AI42" s="18"/>
      <c r="AJ42" s="60"/>
    </row>
    <row r="43" spans="2:36">
      <c r="B43" s="59">
        <v>1</v>
      </c>
      <c r="C43" s="12" t="s">
        <v>40</v>
      </c>
      <c r="D43" s="37">
        <v>3216.1419845172832</v>
      </c>
      <c r="E43" s="38">
        <v>30495.045670623113</v>
      </c>
      <c r="F43" s="38">
        <v>33711.187655140398</v>
      </c>
      <c r="G43" s="39">
        <v>13.645749110638775</v>
      </c>
      <c r="H43" s="23">
        <v>0.10068240295335049</v>
      </c>
      <c r="I43" s="23">
        <v>0.5810493343774471</v>
      </c>
      <c r="J43" s="23">
        <v>0.31826826266920238</v>
      </c>
      <c r="K43" s="24">
        <v>0.97150790597652303</v>
      </c>
      <c r="L43" s="61">
        <v>24.355736658892699</v>
      </c>
      <c r="M43" s="46"/>
      <c r="N43" s="59">
        <v>1</v>
      </c>
      <c r="O43" s="12" t="s">
        <v>40</v>
      </c>
      <c r="P43" s="19">
        <v>3041.1907999999999</v>
      </c>
      <c r="Q43" s="20">
        <v>30501.190699999999</v>
      </c>
      <c r="R43" s="21">
        <v>33542.381500000003</v>
      </c>
      <c r="S43" s="22">
        <v>8.3400999999999996</v>
      </c>
      <c r="T43" s="23">
        <v>9.7721897174156608E-2</v>
      </c>
      <c r="U43" s="23">
        <v>0.58334370720776796</v>
      </c>
      <c r="V43" s="23">
        <v>0.31893439561807546</v>
      </c>
      <c r="W43" s="24">
        <v>0.8809088776737164</v>
      </c>
      <c r="X43" s="61">
        <v>25.12332816866693</v>
      </c>
      <c r="Y43" s="46"/>
      <c r="Z43" s="59">
        <v>1</v>
      </c>
      <c r="AA43" s="12" t="s">
        <v>40</v>
      </c>
      <c r="AB43" s="37">
        <v>4767.3371999999999</v>
      </c>
      <c r="AC43" s="38">
        <v>30440.561099999999</v>
      </c>
      <c r="AD43" s="38">
        <v>35207.898300000001</v>
      </c>
      <c r="AE43" s="39">
        <v>60.688000000000002</v>
      </c>
      <c r="AF43" s="23">
        <v>0.12693156732891833</v>
      </c>
      <c r="AG43" s="23">
        <v>0.56070640176600439</v>
      </c>
      <c r="AH43" s="23">
        <v>0.31236203090507725</v>
      </c>
      <c r="AI43" s="24">
        <v>12.897137912363682</v>
      </c>
      <c r="AJ43" s="61">
        <v>17.906425079281945</v>
      </c>
    </row>
    <row r="44" spans="2:36">
      <c r="B44" s="59">
        <v>2</v>
      </c>
      <c r="C44" s="12" t="s">
        <v>41</v>
      </c>
      <c r="D44" s="37">
        <v>3460.4940547600399</v>
      </c>
      <c r="E44" s="38">
        <v>30155.688328549058</v>
      </c>
      <c r="F44" s="38">
        <v>33616.182303579815</v>
      </c>
      <c r="G44" s="39">
        <v>-17.121382593131223</v>
      </c>
      <c r="H44" s="23">
        <v>0.24801431927508669</v>
      </c>
      <c r="I44" s="23">
        <v>0.38572547264794721</v>
      </c>
      <c r="J44" s="23">
        <v>0.36626020807696608</v>
      </c>
      <c r="K44" s="24">
        <v>1.9827105732646699</v>
      </c>
      <c r="L44" s="61">
        <v>34.902932924753621</v>
      </c>
      <c r="M44" s="46"/>
      <c r="N44" s="59">
        <v>2</v>
      </c>
      <c r="O44" s="12" t="s">
        <v>41</v>
      </c>
      <c r="P44" s="19">
        <v>3316.7406999999998</v>
      </c>
      <c r="Q44" s="20">
        <v>30161.599900000001</v>
      </c>
      <c r="R44" s="21">
        <v>33478.340499999998</v>
      </c>
      <c r="S44" s="22">
        <v>-53.293799999999997</v>
      </c>
      <c r="T44" s="23">
        <v>0.27175401468940619</v>
      </c>
      <c r="U44" s="23">
        <v>0.38565915598157602</v>
      </c>
      <c r="V44" s="23">
        <v>0.34258682932901779</v>
      </c>
      <c r="W44" s="24">
        <v>2.2404188608347795</v>
      </c>
      <c r="X44" s="61">
        <v>38.245713142410857</v>
      </c>
      <c r="Y44" s="46"/>
      <c r="Z44" s="59">
        <v>2</v>
      </c>
      <c r="AA44" s="12" t="s">
        <v>41</v>
      </c>
      <c r="AB44" s="37">
        <v>4735.0753999999997</v>
      </c>
      <c r="AC44" s="38">
        <v>30103.273700000002</v>
      </c>
      <c r="AD44" s="38">
        <v>34838.349199999997</v>
      </c>
      <c r="AE44" s="39">
        <v>303.5994</v>
      </c>
      <c r="AF44" s="23">
        <v>3.7527593818984545E-2</v>
      </c>
      <c r="AG44" s="23">
        <v>0.38631346578366454</v>
      </c>
      <c r="AH44" s="23">
        <v>0.57615894039735094</v>
      </c>
      <c r="AI44" s="24">
        <v>1.4078332039862496</v>
      </c>
      <c r="AJ44" s="61">
        <v>5.2327523957275375</v>
      </c>
    </row>
    <row r="45" spans="2:36">
      <c r="B45" s="59">
        <v>3</v>
      </c>
      <c r="C45" s="12" t="s">
        <v>42</v>
      </c>
      <c r="D45" s="37">
        <v>3692.3197743148003</v>
      </c>
      <c r="E45" s="38">
        <v>29824.103897169709</v>
      </c>
      <c r="F45" s="38">
        <v>33516.42376134915</v>
      </c>
      <c r="G45" s="39">
        <v>-21.265661651191405</v>
      </c>
      <c r="H45" s="23">
        <v>0.34735429018905917</v>
      </c>
      <c r="I45" s="23">
        <v>0.33079762837006377</v>
      </c>
      <c r="J45" s="23">
        <v>0.32184808144087707</v>
      </c>
      <c r="K45" s="24">
        <v>20.038509455610036</v>
      </c>
      <c r="L45" s="61">
        <v>34.38820553351669</v>
      </c>
      <c r="M45" s="46"/>
      <c r="N45" s="59">
        <v>3</v>
      </c>
      <c r="O45" s="12" t="s">
        <v>42</v>
      </c>
      <c r="P45" s="19">
        <v>3577.2582000000002</v>
      </c>
      <c r="Q45" s="20">
        <v>29829.787199999999</v>
      </c>
      <c r="R45" s="21">
        <v>33407.0455</v>
      </c>
      <c r="S45" s="22">
        <v>-85.735299999999995</v>
      </c>
      <c r="T45" s="23">
        <v>0.38578364247479147</v>
      </c>
      <c r="U45" s="23">
        <v>0.3307606124735466</v>
      </c>
      <c r="V45" s="23">
        <v>0.28345574505166188</v>
      </c>
      <c r="W45" s="24">
        <v>22.729871160195863</v>
      </c>
      <c r="X45" s="61">
        <v>37.98603182784786</v>
      </c>
      <c r="Y45" s="46"/>
      <c r="Z45" s="59">
        <v>3</v>
      </c>
      <c r="AA45" s="12" t="s">
        <v>42</v>
      </c>
      <c r="AB45" s="37">
        <v>4712.5069999999996</v>
      </c>
      <c r="AC45" s="38">
        <v>29773.713199999998</v>
      </c>
      <c r="AD45" s="38">
        <v>34486.220200000003</v>
      </c>
      <c r="AE45" s="39">
        <v>550.35090000000002</v>
      </c>
      <c r="AF45" s="23">
        <v>6.6225165562913899E-3</v>
      </c>
      <c r="AG45" s="23">
        <v>0.33112582781456956</v>
      </c>
      <c r="AH45" s="23">
        <v>0.66225165562913912</v>
      </c>
      <c r="AI45" s="24">
        <v>0.96059470016960913</v>
      </c>
      <c r="AJ45" s="61">
        <v>2.4708554372715588</v>
      </c>
    </row>
    <row r="46" spans="2:36">
      <c r="B46" s="62">
        <v>4</v>
      </c>
      <c r="C46" s="25" t="s">
        <v>43</v>
      </c>
      <c r="D46" s="40">
        <v>4897.4179470969912</v>
      </c>
      <c r="E46" s="41">
        <v>28330.690351683636</v>
      </c>
      <c r="F46" s="41">
        <v>33228.108298780629</v>
      </c>
      <c r="G46" s="42">
        <v>267.16868744826041</v>
      </c>
      <c r="H46" s="30">
        <v>0.50990043629041282</v>
      </c>
      <c r="I46" s="30">
        <v>9.0614162658015432E-3</v>
      </c>
      <c r="J46" s="30">
        <v>0.48103814744378565</v>
      </c>
      <c r="K46" s="31">
        <v>18.163995675980484</v>
      </c>
      <c r="L46" s="63">
        <v>48.779775844178872</v>
      </c>
      <c r="M46" s="46"/>
      <c r="N46" s="62">
        <v>4</v>
      </c>
      <c r="O46" s="25" t="s">
        <v>43</v>
      </c>
      <c r="P46" s="26">
        <v>4918.2044999999998</v>
      </c>
      <c r="Q46" s="27">
        <v>28339.705300000001</v>
      </c>
      <c r="R46" s="28">
        <v>33257.909800000001</v>
      </c>
      <c r="S46" s="29">
        <v>65.872900000000001</v>
      </c>
      <c r="T46" s="30">
        <v>0.5529690028631894</v>
      </c>
      <c r="U46" s="30">
        <v>8.8385410182995148E-3</v>
      </c>
      <c r="V46" s="30">
        <v>0.43819245611851115</v>
      </c>
      <c r="W46" s="31">
        <v>20.054911912633319</v>
      </c>
      <c r="X46" s="63">
        <v>53.292535939543363</v>
      </c>
      <c r="Y46" s="46"/>
      <c r="Z46" s="62">
        <v>4</v>
      </c>
      <c r="AA46" s="25" t="s">
        <v>43</v>
      </c>
      <c r="AB46" s="40">
        <v>4713.1151</v>
      </c>
      <c r="AC46" s="41">
        <v>28250.7598</v>
      </c>
      <c r="AD46" s="41">
        <v>32963.874900000003</v>
      </c>
      <c r="AE46" s="42">
        <v>2051.9468999999999</v>
      </c>
      <c r="AF46" s="30">
        <v>0.12803532008830021</v>
      </c>
      <c r="AG46" s="30">
        <v>1.1037527593818985E-2</v>
      </c>
      <c r="AH46" s="30">
        <v>0.86092715231788075</v>
      </c>
      <c r="AI46" s="31">
        <v>0</v>
      </c>
      <c r="AJ46" s="63">
        <v>7.4716165624686512</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32</v>
      </c>
      <c r="M49" s="46"/>
      <c r="N49" s="45" t="s">
        <v>28</v>
      </c>
      <c r="O49" s="46"/>
      <c r="P49" s="46"/>
      <c r="Q49" s="46"/>
      <c r="R49" s="46"/>
      <c r="S49" s="46"/>
      <c r="T49" s="46"/>
      <c r="U49" s="46"/>
      <c r="V49" s="46"/>
      <c r="W49" s="46"/>
      <c r="X49" s="47" t="s">
        <v>32</v>
      </c>
      <c r="Y49" s="46"/>
      <c r="Z49" s="45" t="s">
        <v>29</v>
      </c>
      <c r="AA49" s="46"/>
      <c r="AB49" s="46"/>
      <c r="AC49" s="46"/>
      <c r="AD49" s="46"/>
      <c r="AE49" s="46"/>
      <c r="AF49" s="46"/>
      <c r="AG49" s="46"/>
      <c r="AH49" s="46"/>
      <c r="AI49" s="46"/>
      <c r="AJ49" s="47" t="s">
        <v>32</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1614.0789427752864</v>
      </c>
      <c r="E54" s="14">
        <v>6566.2511848281001</v>
      </c>
      <c r="F54" s="15">
        <v>8180.3301706278025</v>
      </c>
      <c r="G54" s="16"/>
      <c r="H54" s="17"/>
      <c r="I54" s="17"/>
      <c r="J54" s="17"/>
      <c r="K54" s="18"/>
      <c r="L54" s="60"/>
      <c r="M54" s="46"/>
      <c r="N54" s="59">
        <v>0</v>
      </c>
      <c r="O54" s="12" t="s">
        <v>33</v>
      </c>
      <c r="P54" s="13">
        <v>1410.8017067345597</v>
      </c>
      <c r="Q54" s="14">
        <v>6473.6379425427076</v>
      </c>
      <c r="R54" s="15">
        <v>7884.4397060118272</v>
      </c>
      <c r="S54" s="16"/>
      <c r="T54" s="17"/>
      <c r="U54" s="17"/>
      <c r="V54" s="17"/>
      <c r="W54" s="18"/>
      <c r="X54" s="60"/>
      <c r="Y54" s="46"/>
      <c r="Z54" s="59">
        <v>0</v>
      </c>
      <c r="AA54" s="12" t="s">
        <v>33</v>
      </c>
      <c r="AB54" s="13">
        <v>2251.9922484536078</v>
      </c>
      <c r="AC54" s="14">
        <v>6856.884905979382</v>
      </c>
      <c r="AD54" s="15">
        <v>9108.8771544329902</v>
      </c>
      <c r="AE54" s="16"/>
      <c r="AF54" s="17"/>
      <c r="AG54" s="17"/>
      <c r="AH54" s="17"/>
      <c r="AI54" s="18"/>
      <c r="AJ54" s="60"/>
    </row>
    <row r="55" spans="2:36">
      <c r="B55" s="59">
        <v>1</v>
      </c>
      <c r="C55" s="12" t="s">
        <v>34</v>
      </c>
      <c r="D55" s="19">
        <v>2182.0337130293969</v>
      </c>
      <c r="E55" s="20">
        <v>5955.2257997508714</v>
      </c>
      <c r="F55" s="21">
        <v>8137.2595127802697</v>
      </c>
      <c r="G55" s="22">
        <v>-13.46972012954658</v>
      </c>
      <c r="H55" s="23">
        <v>0.47932237169905334</v>
      </c>
      <c r="I55" s="23">
        <v>0.24090682610861983</v>
      </c>
      <c r="J55" s="23">
        <v>0.27977080219232686</v>
      </c>
      <c r="K55" s="24">
        <v>24.07452452505953</v>
      </c>
      <c r="L55" s="61">
        <v>45.406438529751547</v>
      </c>
      <c r="M55" s="46"/>
      <c r="N55" s="59">
        <v>1</v>
      </c>
      <c r="O55" s="12" t="s">
        <v>34</v>
      </c>
      <c r="P55" s="19">
        <v>2172.7270133705651</v>
      </c>
      <c r="Q55" s="20">
        <v>5871.9797011169512</v>
      </c>
      <c r="R55" s="21">
        <v>8044.7067144875155</v>
      </c>
      <c r="S55" s="22">
        <v>-159.72012674113009</v>
      </c>
      <c r="T55" s="23">
        <v>0.5877135348226018</v>
      </c>
      <c r="U55" s="23">
        <v>0.23193166885676741</v>
      </c>
      <c r="V55" s="23">
        <v>0.18035479632063076</v>
      </c>
      <c r="W55" s="24">
        <v>31.841516811486915</v>
      </c>
      <c r="X55" s="61">
        <v>55.53931324051036</v>
      </c>
      <c r="Y55" s="46"/>
      <c r="Z55" s="59">
        <v>1</v>
      </c>
      <c r="AA55" s="12" t="s">
        <v>34</v>
      </c>
      <c r="AB55" s="19">
        <v>2211.2394797938146</v>
      </c>
      <c r="AC55" s="20">
        <v>6216.4640721649484</v>
      </c>
      <c r="AD55" s="21">
        <v>8427.7035519587625</v>
      </c>
      <c r="AE55" s="22">
        <v>445.48516412371134</v>
      </c>
      <c r="AF55" s="23">
        <v>0.13917525773195877</v>
      </c>
      <c r="AG55" s="23">
        <v>0.2690721649484536</v>
      </c>
      <c r="AH55" s="23">
        <v>0.59175257731958764</v>
      </c>
      <c r="AI55" s="24">
        <v>0</v>
      </c>
      <c r="AJ55" s="61">
        <v>12.026714058241771</v>
      </c>
    </row>
    <row r="56" spans="2:36">
      <c r="B56" s="59">
        <v>2</v>
      </c>
      <c r="C56" s="12" t="s">
        <v>35</v>
      </c>
      <c r="D56" s="19">
        <v>2243.7027547832586</v>
      </c>
      <c r="E56" s="20">
        <v>5846.4138481564523</v>
      </c>
      <c r="F56" s="21">
        <v>8090.1166029397109</v>
      </c>
      <c r="G56" s="22">
        <v>18.921275311410039</v>
      </c>
      <c r="H56" s="23">
        <v>0.48430493273542602</v>
      </c>
      <c r="I56" s="23">
        <v>0.19905331340308918</v>
      </c>
      <c r="J56" s="23">
        <v>0.3166417538614848</v>
      </c>
      <c r="K56" s="24">
        <v>21.323995165638024</v>
      </c>
      <c r="L56" s="61">
        <v>42.916636345341296</v>
      </c>
      <c r="M56" s="46"/>
      <c r="N56" s="59">
        <v>2</v>
      </c>
      <c r="O56" s="12" t="s">
        <v>35</v>
      </c>
      <c r="P56" s="19">
        <v>2231.1775546320628</v>
      </c>
      <c r="Q56" s="20">
        <v>5764.7096884034163</v>
      </c>
      <c r="R56" s="21">
        <v>7995.8872430354795</v>
      </c>
      <c r="S56" s="22">
        <v>-124.61280430354799</v>
      </c>
      <c r="T56" s="23">
        <v>0.58672798948751648</v>
      </c>
      <c r="U56" s="23">
        <v>0.18988173455978974</v>
      </c>
      <c r="V56" s="23">
        <v>0.22339027595269381</v>
      </c>
      <c r="W56" s="24">
        <v>27.946003301016489</v>
      </c>
      <c r="X56" s="61">
        <v>51.915097415162883</v>
      </c>
      <c r="Y56" s="46"/>
      <c r="Z56" s="59">
        <v>2</v>
      </c>
      <c r="AA56" s="12" t="s">
        <v>35</v>
      </c>
      <c r="AB56" s="19">
        <v>2283.0086406185569</v>
      </c>
      <c r="AC56" s="20">
        <v>6102.8132938144327</v>
      </c>
      <c r="AD56" s="21">
        <v>8385.82193443299</v>
      </c>
      <c r="AE56" s="22">
        <v>469.35193340206189</v>
      </c>
      <c r="AF56" s="23">
        <v>0.16288659793814433</v>
      </c>
      <c r="AG56" s="23">
        <v>0.22783505154639175</v>
      </c>
      <c r="AH56" s="23">
        <v>0.60927835051546386</v>
      </c>
      <c r="AI56" s="24">
        <v>0.27962088308188082</v>
      </c>
      <c r="AJ56" s="61">
        <v>13.259057826063206</v>
      </c>
    </row>
    <row r="57" spans="2:36">
      <c r="B57" s="59">
        <v>3</v>
      </c>
      <c r="C57" s="12" t="s">
        <v>36</v>
      </c>
      <c r="D57" s="19">
        <v>2384.4818477578474</v>
      </c>
      <c r="E57" s="20">
        <v>5691.9531245640255</v>
      </c>
      <c r="F57" s="21">
        <v>8076.4350051320371</v>
      </c>
      <c r="G57" s="22">
        <v>28.434581116093678</v>
      </c>
      <c r="H57" s="23">
        <v>0.5610363726955655</v>
      </c>
      <c r="I57" s="23">
        <v>7.9970104633781763E-2</v>
      </c>
      <c r="J57" s="23">
        <v>0.35899352267065271</v>
      </c>
      <c r="K57" s="24">
        <v>20.513992080720271</v>
      </c>
      <c r="L57" s="61">
        <v>40.292200911750349</v>
      </c>
      <c r="M57" s="46"/>
      <c r="N57" s="59">
        <v>3</v>
      </c>
      <c r="O57" s="12" t="s">
        <v>36</v>
      </c>
      <c r="P57" s="19">
        <v>2364.6246104139291</v>
      </c>
      <c r="Q57" s="20">
        <v>5612.4213092641257</v>
      </c>
      <c r="R57" s="21">
        <v>7977.0459629434945</v>
      </c>
      <c r="S57" s="22">
        <v>-110.09417654402104</v>
      </c>
      <c r="T57" s="23">
        <v>0.64980289093298294</v>
      </c>
      <c r="U57" s="23">
        <v>7.8843626806833114E-2</v>
      </c>
      <c r="V57" s="23">
        <v>0.27135348226018396</v>
      </c>
      <c r="W57" s="24">
        <v>25.463075931547198</v>
      </c>
      <c r="X57" s="61">
        <v>46.658675097017827</v>
      </c>
      <c r="Y57" s="46"/>
      <c r="Z57" s="59">
        <v>3</v>
      </c>
      <c r="AA57" s="12" t="s">
        <v>36</v>
      </c>
      <c r="AB57" s="19">
        <v>2446.7967245360828</v>
      </c>
      <c r="AC57" s="20">
        <v>5941.5354397938154</v>
      </c>
      <c r="AD57" s="21">
        <v>8388.3321643298968</v>
      </c>
      <c r="AE57" s="22">
        <v>463.15781649484541</v>
      </c>
      <c r="AF57" s="23">
        <v>0.28247422680412371</v>
      </c>
      <c r="AG57" s="23">
        <v>8.3505154639175252E-2</v>
      </c>
      <c r="AH57" s="23">
        <v>0.634020618556701</v>
      </c>
      <c r="AI57" s="24">
        <v>7.136840302240878</v>
      </c>
      <c r="AJ57" s="61">
        <v>20.187923354891161</v>
      </c>
    </row>
    <row r="58" spans="2:36">
      <c r="B58" s="62">
        <v>4</v>
      </c>
      <c r="C58" s="25" t="s">
        <v>37</v>
      </c>
      <c r="D58" s="26">
        <v>2661.3439425012457</v>
      </c>
      <c r="E58" s="27">
        <v>5624.4862294718496</v>
      </c>
      <c r="F58" s="28">
        <v>8285.8301581215746</v>
      </c>
      <c r="G58" s="29">
        <v>-180.88363368211259</v>
      </c>
      <c r="H58" s="30">
        <v>0.72346786248131545</v>
      </c>
      <c r="I58" s="30">
        <v>2.242152466367713E-3</v>
      </c>
      <c r="J58" s="30">
        <v>0.27428998505231689</v>
      </c>
      <c r="K58" s="31">
        <v>28.868360747697235</v>
      </c>
      <c r="L58" s="63">
        <v>67.507833002490344</v>
      </c>
      <c r="M58" s="46"/>
      <c r="N58" s="62">
        <v>4</v>
      </c>
      <c r="O58" s="25" t="s">
        <v>37</v>
      </c>
      <c r="P58" s="26">
        <v>2622.8520196452037</v>
      </c>
      <c r="Q58" s="27">
        <v>5541.6091382063069</v>
      </c>
      <c r="R58" s="28">
        <v>8164.4611578515114</v>
      </c>
      <c r="S58" s="29">
        <v>-297.2653226675427</v>
      </c>
      <c r="T58" s="30">
        <v>0.77496714848883053</v>
      </c>
      <c r="U58" s="30">
        <v>1.6425755584756898E-3</v>
      </c>
      <c r="V58" s="30">
        <v>0.22339027595269381</v>
      </c>
      <c r="W58" s="31">
        <v>32.172033191225886</v>
      </c>
      <c r="X58" s="63">
        <v>72.594398856017335</v>
      </c>
      <c r="Y58" s="46"/>
      <c r="Z58" s="62">
        <v>4</v>
      </c>
      <c r="AA58" s="25" t="s">
        <v>37</v>
      </c>
      <c r="AB58" s="26">
        <v>2782.1371519587628</v>
      </c>
      <c r="AC58" s="27">
        <v>5884.5665035051543</v>
      </c>
      <c r="AD58" s="28">
        <v>8666.7035981443314</v>
      </c>
      <c r="AE58" s="29">
        <v>184.33890371134021</v>
      </c>
      <c r="AF58" s="30">
        <v>0.56185567010309279</v>
      </c>
      <c r="AG58" s="30">
        <v>4.1237113402061848E-3</v>
      </c>
      <c r="AH58" s="30">
        <v>0.43402061855670104</v>
      </c>
      <c r="AI58" s="31">
        <v>18.924249631720997</v>
      </c>
      <c r="AJ58" s="63">
        <v>51.251443484124017</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1339.9740166594336</v>
      </c>
      <c r="E60" s="14">
        <v>11452.831950587995</v>
      </c>
      <c r="F60" s="15">
        <v>12792.805997850237</v>
      </c>
      <c r="G60" s="16"/>
      <c r="H60" s="17"/>
      <c r="I60" s="17"/>
      <c r="J60" s="17"/>
      <c r="K60" s="18"/>
      <c r="L60" s="60"/>
      <c r="M60" s="46"/>
      <c r="N60" s="59">
        <v>0</v>
      </c>
      <c r="O60" s="12" t="s">
        <v>33</v>
      </c>
      <c r="P60" s="13">
        <v>1025.7731497688528</v>
      </c>
      <c r="Q60" s="14">
        <v>10355.105345401935</v>
      </c>
      <c r="R60" s="15">
        <v>11380.878509993103</v>
      </c>
      <c r="S60" s="16"/>
      <c r="T60" s="17"/>
      <c r="U60" s="17"/>
      <c r="V60" s="17"/>
      <c r="W60" s="18"/>
      <c r="X60" s="60"/>
      <c r="Y60" s="46"/>
      <c r="Z60" s="59">
        <v>0</v>
      </c>
      <c r="AA60" s="12" t="s">
        <v>33</v>
      </c>
      <c r="AB60" s="13">
        <v>3837.2513496907218</v>
      </c>
      <c r="AC60" s="14">
        <v>27814.561785773196</v>
      </c>
      <c r="AD60" s="15">
        <v>31651.813250103092</v>
      </c>
      <c r="AE60" s="16"/>
      <c r="AF60" s="17"/>
      <c r="AG60" s="17"/>
      <c r="AH60" s="17"/>
      <c r="AI60" s="18"/>
      <c r="AJ60" s="60"/>
    </row>
    <row r="61" spans="2:36">
      <c r="B61" s="59">
        <v>1</v>
      </c>
      <c r="C61" s="12" t="s">
        <v>34</v>
      </c>
      <c r="D61" s="19">
        <v>1915.8974626460983</v>
      </c>
      <c r="E61" s="20">
        <v>10366.059543059011</v>
      </c>
      <c r="F61" s="21">
        <v>12281.95700570511</v>
      </c>
      <c r="G61" s="22">
        <v>357.20800503132341</v>
      </c>
      <c r="H61" s="23">
        <v>0.4361785434612373</v>
      </c>
      <c r="I61" s="23">
        <v>9.6515270164447928E-2</v>
      </c>
      <c r="J61" s="23">
        <v>0.46730618637431481</v>
      </c>
      <c r="K61" s="24">
        <v>10.322924736623044</v>
      </c>
      <c r="L61" s="61">
        <v>18.509036720156054</v>
      </c>
      <c r="M61" s="46"/>
      <c r="N61" s="59">
        <v>1</v>
      </c>
      <c r="O61" s="12" t="s">
        <v>34</v>
      </c>
      <c r="P61" s="19">
        <v>1586.0255677714422</v>
      </c>
      <c r="Q61" s="20">
        <v>9359.8395882212317</v>
      </c>
      <c r="R61" s="21">
        <v>10945.865155992673</v>
      </c>
      <c r="S61" s="22">
        <v>217.67552605124834</v>
      </c>
      <c r="T61" s="23">
        <v>0.41425755584756901</v>
      </c>
      <c r="U61" s="23">
        <v>8.2128777923784493E-2</v>
      </c>
      <c r="V61" s="23">
        <v>0.34034165571616293</v>
      </c>
      <c r="W61" s="24">
        <v>11.59782517913975</v>
      </c>
      <c r="X61" s="61">
        <v>20.914170375577736</v>
      </c>
      <c r="Y61" s="46"/>
      <c r="Z61" s="59">
        <v>1</v>
      </c>
      <c r="AA61" s="12" t="s">
        <v>34</v>
      </c>
      <c r="AB61" s="19">
        <v>5111.8993926804133</v>
      </c>
      <c r="AC61" s="20">
        <v>25214.928288041239</v>
      </c>
      <c r="AD61" s="21">
        <v>30326.82768072165</v>
      </c>
      <c r="AE61" s="22">
        <v>1197.9527715463919</v>
      </c>
      <c r="AF61" s="23">
        <v>0.37758688012495123</v>
      </c>
      <c r="AG61" s="23">
        <v>9.4884810620851232E-2</v>
      </c>
      <c r="AH61" s="23">
        <v>0.52752830925419758</v>
      </c>
      <c r="AI61" s="24">
        <v>9.5132835808094747</v>
      </c>
      <c r="AJ61" s="61">
        <v>16.125692455055244</v>
      </c>
    </row>
    <row r="62" spans="2:36">
      <c r="B62" s="59">
        <v>2</v>
      </c>
      <c r="C62" s="12" t="s">
        <v>35</v>
      </c>
      <c r="D62" s="19">
        <v>2124.3295093034121</v>
      </c>
      <c r="E62" s="20">
        <v>10162.402465815258</v>
      </c>
      <c r="F62" s="21">
        <v>12286.73197511867</v>
      </c>
      <c r="G62" s="22">
        <v>335.56573535630389</v>
      </c>
      <c r="H62" s="23">
        <v>0.4739624119028974</v>
      </c>
      <c r="I62" s="23">
        <v>7.6350822239624125E-2</v>
      </c>
      <c r="J62" s="23">
        <v>0.44968676585747847</v>
      </c>
      <c r="K62" s="24">
        <v>11.776408477522972</v>
      </c>
      <c r="L62" s="61">
        <v>20.873715929126824</v>
      </c>
      <c r="M62" s="46"/>
      <c r="N62" s="59">
        <v>2</v>
      </c>
      <c r="O62" s="12" t="s">
        <v>35</v>
      </c>
      <c r="P62" s="19">
        <v>1795.936515348827</v>
      </c>
      <c r="Q62" s="20">
        <v>9174.2324396794793</v>
      </c>
      <c r="R62" s="21">
        <v>10970.168955028304</v>
      </c>
      <c r="S62" s="22">
        <v>166.45161859395532</v>
      </c>
      <c r="T62" s="23">
        <v>0.45269382391590013</v>
      </c>
      <c r="U62" s="23">
        <v>6.1103810775295662E-2</v>
      </c>
      <c r="V62" s="23">
        <v>0.32293035479632065</v>
      </c>
      <c r="W62" s="24">
        <v>13.369057368708942</v>
      </c>
      <c r="X62" s="61">
        <v>23.70034280899635</v>
      </c>
      <c r="Y62" s="46"/>
      <c r="Z62" s="59">
        <v>2</v>
      </c>
      <c r="AA62" s="12" t="s">
        <v>35</v>
      </c>
      <c r="AB62" s="19">
        <v>5550.7674028865977</v>
      </c>
      <c r="AC62" s="20">
        <v>24724.936339175259</v>
      </c>
      <c r="AD62" s="21">
        <v>30275.703742061854</v>
      </c>
      <c r="AE62" s="22">
        <v>1244.7330404123709</v>
      </c>
      <c r="AF62" s="23">
        <v>0.40726278797344789</v>
      </c>
      <c r="AG62" s="23">
        <v>7.9656384224912141E-2</v>
      </c>
      <c r="AH62" s="23">
        <v>0.51308082780163999</v>
      </c>
      <c r="AI62" s="24">
        <v>10.620283629408142</v>
      </c>
      <c r="AJ62" s="61">
        <v>18.042292058370773</v>
      </c>
    </row>
    <row r="63" spans="2:36">
      <c r="B63" s="59">
        <v>3</v>
      </c>
      <c r="C63" s="25" t="s">
        <v>38</v>
      </c>
      <c r="D63" s="26">
        <v>2414.5884615626765</v>
      </c>
      <c r="E63" s="27">
        <v>9779.8991498874093</v>
      </c>
      <c r="F63" s="28">
        <v>12194.487561587128</v>
      </c>
      <c r="G63" s="29">
        <v>390.9788415622553</v>
      </c>
      <c r="H63" s="30">
        <v>0.51018010963194993</v>
      </c>
      <c r="I63" s="30">
        <v>3.7783868441660144E-2</v>
      </c>
      <c r="J63" s="30">
        <v>0.45203602192638997</v>
      </c>
      <c r="K63" s="31">
        <v>12.427883429214107</v>
      </c>
      <c r="L63" s="63">
        <v>21.653336915668465</v>
      </c>
      <c r="M63" s="46"/>
      <c r="N63" s="59">
        <v>3</v>
      </c>
      <c r="O63" s="25" t="s">
        <v>38</v>
      </c>
      <c r="P63" s="26">
        <v>2055.6683322806016</v>
      </c>
      <c r="Q63" s="27">
        <v>8825.6140070384008</v>
      </c>
      <c r="R63" s="28">
        <v>10881.282255646203</v>
      </c>
      <c r="S63" s="29">
        <v>195.5278200722733</v>
      </c>
      <c r="T63" s="30">
        <v>0.47601839684625491</v>
      </c>
      <c r="U63" s="30">
        <v>3.0880420499342968E-2</v>
      </c>
      <c r="V63" s="30">
        <v>0.32982917214191859</v>
      </c>
      <c r="W63" s="31">
        <v>13.650585539443322</v>
      </c>
      <c r="X63" s="63">
        <v>23.847861109464297</v>
      </c>
      <c r="Y63" s="46"/>
      <c r="Z63" s="59">
        <v>3</v>
      </c>
      <c r="AA63" s="25" t="s">
        <v>38</v>
      </c>
      <c r="AB63" s="26">
        <v>6264.1891321649491</v>
      </c>
      <c r="AC63" s="27">
        <v>23804.696721855667</v>
      </c>
      <c r="AD63" s="28">
        <v>30068.88585402062</v>
      </c>
      <c r="AE63" s="29">
        <v>1445.2919983505155</v>
      </c>
      <c r="AF63" s="30">
        <v>0.45177664974619292</v>
      </c>
      <c r="AG63" s="30">
        <v>3.8656774697383836E-2</v>
      </c>
      <c r="AH63" s="30">
        <v>0.50956657555642326</v>
      </c>
      <c r="AI63" s="31">
        <v>11.573802278679088</v>
      </c>
      <c r="AJ63" s="63">
        <v>19.466834946789145</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2548.5738297832236</v>
      </c>
      <c r="E65" s="14">
        <v>25605.909889443923</v>
      </c>
      <c r="F65" s="15">
        <v>28154.483719227144</v>
      </c>
      <c r="G65" s="16"/>
      <c r="H65" s="17"/>
      <c r="I65" s="17"/>
      <c r="J65" s="17"/>
      <c r="K65" s="18"/>
      <c r="L65" s="60"/>
      <c r="M65" s="46"/>
      <c r="N65" s="59">
        <v>0</v>
      </c>
      <c r="O65" s="12" t="s">
        <v>39</v>
      </c>
      <c r="P65" s="13">
        <v>2429.556</v>
      </c>
      <c r="Q65" s="14">
        <v>25540.962100000001</v>
      </c>
      <c r="R65" s="15">
        <v>27970.518100000001</v>
      </c>
      <c r="S65" s="16"/>
      <c r="T65" s="17"/>
      <c r="U65" s="17"/>
      <c r="V65" s="17"/>
      <c r="W65" s="18"/>
      <c r="X65" s="60"/>
      <c r="Y65" s="46"/>
      <c r="Z65" s="59">
        <v>0</v>
      </c>
      <c r="AA65" s="12" t="s">
        <v>39</v>
      </c>
      <c r="AB65" s="13">
        <v>3772.9380999999998</v>
      </c>
      <c r="AC65" s="14">
        <v>26274.043000000001</v>
      </c>
      <c r="AD65" s="15">
        <v>30046.981100000001</v>
      </c>
      <c r="AE65" s="16"/>
      <c r="AF65" s="17"/>
      <c r="AG65" s="17"/>
      <c r="AH65" s="17"/>
      <c r="AI65" s="18"/>
      <c r="AJ65" s="60"/>
    </row>
    <row r="66" spans="2:36">
      <c r="B66" s="59">
        <v>1</v>
      </c>
      <c r="C66" s="12" t="s">
        <v>40</v>
      </c>
      <c r="D66" s="19">
        <v>2656.3084320452404</v>
      </c>
      <c r="E66" s="20">
        <v>25318.682092554194</v>
      </c>
      <c r="F66" s="21">
        <v>27974.990424599433</v>
      </c>
      <c r="G66" s="22">
        <v>23.52028378887842</v>
      </c>
      <c r="H66" s="23">
        <v>8.3883129123468431E-2</v>
      </c>
      <c r="I66" s="23">
        <v>0.59754948162111221</v>
      </c>
      <c r="J66" s="23">
        <v>0.31856738925541944</v>
      </c>
      <c r="K66" s="24">
        <v>1.084812052885437</v>
      </c>
      <c r="L66" s="61">
        <v>19.602713779519831</v>
      </c>
      <c r="M66" s="46"/>
      <c r="N66" s="59">
        <v>1</v>
      </c>
      <c r="O66" s="12" t="s">
        <v>40</v>
      </c>
      <c r="P66" s="19">
        <v>2530.9436000000001</v>
      </c>
      <c r="Q66" s="20">
        <v>25254.349600000001</v>
      </c>
      <c r="R66" s="21">
        <v>27785.293099999999</v>
      </c>
      <c r="S66" s="22">
        <v>21.106300000000001</v>
      </c>
      <c r="T66" s="23">
        <v>8.583247156153051E-2</v>
      </c>
      <c r="U66" s="23">
        <v>0.59255429162357809</v>
      </c>
      <c r="V66" s="23">
        <v>0.3216132368148914</v>
      </c>
      <c r="W66" s="24">
        <v>0.99441104847831718</v>
      </c>
      <c r="X66" s="61">
        <v>20.277511838965147</v>
      </c>
      <c r="Y66" s="46"/>
      <c r="Z66" s="59">
        <v>1</v>
      </c>
      <c r="AA66" s="12" t="s">
        <v>40</v>
      </c>
      <c r="AB66" s="19">
        <v>3945.9657999999999</v>
      </c>
      <c r="AC66" s="20">
        <v>25980.485499999999</v>
      </c>
      <c r="AD66" s="21">
        <v>29926.4512</v>
      </c>
      <c r="AE66" s="22">
        <v>48.353499999999997</v>
      </c>
      <c r="AF66" s="23">
        <v>6.3829787234042548E-2</v>
      </c>
      <c r="AG66" s="23">
        <v>0.64893617021276606</v>
      </c>
      <c r="AH66" s="23">
        <v>0.28723404255319152</v>
      </c>
      <c r="AI66" s="24">
        <v>8.2634116137053422</v>
      </c>
      <c r="AJ66" s="61">
        <v>11.546033918263714</v>
      </c>
    </row>
    <row r="67" spans="2:36">
      <c r="B67" s="59">
        <v>2</v>
      </c>
      <c r="C67" s="12" t="s">
        <v>41</v>
      </c>
      <c r="D67" s="19">
        <v>2832.2714397737982</v>
      </c>
      <c r="E67" s="20">
        <v>25038.110426672949</v>
      </c>
      <c r="F67" s="21">
        <v>27870.381857587185</v>
      </c>
      <c r="G67" s="22">
        <v>20.781911781338358</v>
      </c>
      <c r="H67" s="23">
        <v>0.2186616399622997</v>
      </c>
      <c r="I67" s="23">
        <v>0.38925541941564562</v>
      </c>
      <c r="J67" s="23">
        <v>0.39208294062205468</v>
      </c>
      <c r="K67" s="24">
        <v>1.4670398738007331</v>
      </c>
      <c r="L67" s="61">
        <v>24.828208648409099</v>
      </c>
      <c r="M67" s="46"/>
      <c r="N67" s="59">
        <v>2</v>
      </c>
      <c r="O67" s="12" t="s">
        <v>41</v>
      </c>
      <c r="P67" s="19">
        <v>2725.7921999999999</v>
      </c>
      <c r="Q67" s="20">
        <v>24974.379099999998</v>
      </c>
      <c r="R67" s="21">
        <v>27700.171300000002</v>
      </c>
      <c r="S67" s="22">
        <v>3.9E-2</v>
      </c>
      <c r="T67" s="23">
        <v>0.2399172699069286</v>
      </c>
      <c r="U67" s="23">
        <v>0.38676318510858326</v>
      </c>
      <c r="V67" s="23">
        <v>0.37331954498448811</v>
      </c>
      <c r="W67" s="24">
        <v>1.4451939192080721</v>
      </c>
      <c r="X67" s="61">
        <v>26.877627749730671</v>
      </c>
      <c r="Y67" s="46"/>
      <c r="Z67" s="59">
        <v>2</v>
      </c>
      <c r="AA67" s="12" t="s">
        <v>41</v>
      </c>
      <c r="AB67" s="19">
        <v>3927.6482999999998</v>
      </c>
      <c r="AC67" s="20">
        <v>25693.729500000001</v>
      </c>
      <c r="AD67" s="21">
        <v>29621.377700000001</v>
      </c>
      <c r="AE67" s="22">
        <v>234.16909999999999</v>
      </c>
      <c r="AF67" s="23">
        <v>0</v>
      </c>
      <c r="AG67" s="23">
        <v>0.41489361702127658</v>
      </c>
      <c r="AH67" s="23">
        <v>0.58510638297872342</v>
      </c>
      <c r="AI67" s="24">
        <v>1.4974340497572867</v>
      </c>
      <c r="AJ67" s="61">
        <v>2.7317445196147441</v>
      </c>
    </row>
    <row r="68" spans="2:36">
      <c r="B68" s="59">
        <v>3</v>
      </c>
      <c r="C68" s="12" t="s">
        <v>42</v>
      </c>
      <c r="D68" s="19">
        <v>3027.4249247879357</v>
      </c>
      <c r="E68" s="20">
        <v>24763.967013383597</v>
      </c>
      <c r="F68" s="21">
        <v>27791.392029311966</v>
      </c>
      <c r="G68" s="22">
        <v>14.040863430725731</v>
      </c>
      <c r="H68" s="23">
        <v>0.33270499528746467</v>
      </c>
      <c r="I68" s="23">
        <v>0.32704995287464655</v>
      </c>
      <c r="J68" s="23">
        <v>0.34024505183788878</v>
      </c>
      <c r="K68" s="24">
        <v>17.206776800604722</v>
      </c>
      <c r="L68" s="61">
        <v>26.204808076355427</v>
      </c>
      <c r="M68" s="46"/>
      <c r="N68" s="59">
        <v>3</v>
      </c>
      <c r="O68" s="12" t="s">
        <v>42</v>
      </c>
      <c r="P68" s="19">
        <v>2942.1723999999999</v>
      </c>
      <c r="Q68" s="20">
        <v>24700.823199999999</v>
      </c>
      <c r="R68" s="21">
        <v>27642.995699999999</v>
      </c>
      <c r="S68" s="22">
        <v>-27.064299999999999</v>
      </c>
      <c r="T68" s="23">
        <v>0.36504653567735262</v>
      </c>
      <c r="U68" s="23">
        <v>0.32471561530506721</v>
      </c>
      <c r="V68" s="23">
        <v>0.31023784901758017</v>
      </c>
      <c r="W68" s="24">
        <v>20.032720578398198</v>
      </c>
      <c r="X68" s="61">
        <v>28.533343194389047</v>
      </c>
      <c r="Y68" s="46"/>
      <c r="Z68" s="59">
        <v>3</v>
      </c>
      <c r="AA68" s="12" t="s">
        <v>42</v>
      </c>
      <c r="AB68" s="19">
        <v>3904.4376000000002</v>
      </c>
      <c r="AC68" s="20">
        <v>25413.5422</v>
      </c>
      <c r="AD68" s="21">
        <v>29317.979800000001</v>
      </c>
      <c r="AE68" s="22">
        <v>436.89929999999998</v>
      </c>
      <c r="AF68" s="23">
        <v>0</v>
      </c>
      <c r="AG68" s="23">
        <v>0.35106382978723405</v>
      </c>
      <c r="AH68" s="23">
        <v>0.64893617021276606</v>
      </c>
      <c r="AI68" s="24">
        <v>0.90845679037514926</v>
      </c>
      <c r="AJ68" s="61">
        <v>1.2780305013396356</v>
      </c>
    </row>
    <row r="69" spans="2:36">
      <c r="B69" s="62">
        <v>4</v>
      </c>
      <c r="C69" s="25" t="s">
        <v>43</v>
      </c>
      <c r="D69" s="26">
        <v>4074.4596918001885</v>
      </c>
      <c r="E69" s="27">
        <v>23413.003963336476</v>
      </c>
      <c r="F69" s="28">
        <v>27487.463746277099</v>
      </c>
      <c r="G69" s="29">
        <v>308.14167568331766</v>
      </c>
      <c r="H69" s="30">
        <v>0.50895381715362864</v>
      </c>
      <c r="I69" s="30">
        <v>1.1310084825636193E-2</v>
      </c>
      <c r="J69" s="30">
        <v>0.47973609802073514</v>
      </c>
      <c r="K69" s="31">
        <v>18.242927026849099</v>
      </c>
      <c r="L69" s="63">
        <v>43.798738060601131</v>
      </c>
      <c r="M69" s="46"/>
      <c r="N69" s="62">
        <v>4</v>
      </c>
      <c r="O69" s="25" t="s">
        <v>43</v>
      </c>
      <c r="P69" s="26">
        <v>4081.6462000000001</v>
      </c>
      <c r="Q69" s="27">
        <v>23379.1643</v>
      </c>
      <c r="R69" s="28">
        <v>27460.810600000001</v>
      </c>
      <c r="S69" s="29">
        <v>149.5429</v>
      </c>
      <c r="T69" s="30">
        <v>0.55325749741468455</v>
      </c>
      <c r="U69" s="30">
        <v>1.0341261633919338E-2</v>
      </c>
      <c r="V69" s="30">
        <v>0.4364012409513961</v>
      </c>
      <c r="W69" s="31">
        <v>19.7814819189168</v>
      </c>
      <c r="X69" s="63">
        <v>47.948603608734807</v>
      </c>
      <c r="Y69" s="46"/>
      <c r="Z69" s="62">
        <v>4</v>
      </c>
      <c r="AA69" s="25" t="s">
        <v>43</v>
      </c>
      <c r="AB69" s="26">
        <v>4000.5304000000001</v>
      </c>
      <c r="AC69" s="27">
        <v>23761.120500000001</v>
      </c>
      <c r="AD69" s="28">
        <v>27761.650900000001</v>
      </c>
      <c r="AE69" s="29">
        <v>1939.6844000000001</v>
      </c>
      <c r="AF69" s="30">
        <v>5.3191489361702128E-2</v>
      </c>
      <c r="AG69" s="30">
        <v>2.1276595744680851E-2</v>
      </c>
      <c r="AH69" s="30">
        <v>0.92553191489361697</v>
      </c>
      <c r="AI69" s="31">
        <v>0</v>
      </c>
      <c r="AJ69" s="63">
        <v>3.7000372220083197</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57</v>
      </c>
    </row>
    <row r="2" spans="1:36" ht="15.75">
      <c r="A2" s="84" t="s">
        <v>85</v>
      </c>
    </row>
    <row r="3" spans="1:36">
      <c r="B3" s="45" t="s">
        <v>31</v>
      </c>
      <c r="C3" s="46"/>
      <c r="D3" s="46"/>
      <c r="E3" s="46"/>
      <c r="F3" s="46"/>
      <c r="G3" s="46"/>
      <c r="H3" s="46"/>
      <c r="I3" s="46"/>
      <c r="J3" s="46"/>
      <c r="K3" s="46"/>
      <c r="L3" s="47" t="s">
        <v>49</v>
      </c>
      <c r="M3" s="46"/>
      <c r="N3" s="45" t="s">
        <v>0</v>
      </c>
      <c r="O3" s="46"/>
      <c r="P3" s="46"/>
      <c r="Q3" s="46"/>
      <c r="R3" s="46"/>
      <c r="S3" s="46"/>
      <c r="T3" s="46"/>
      <c r="U3" s="46"/>
      <c r="V3" s="46"/>
      <c r="W3" s="46"/>
      <c r="X3" s="47" t="s">
        <v>49</v>
      </c>
      <c r="Y3" s="46"/>
      <c r="Z3" s="45" t="s">
        <v>1</v>
      </c>
      <c r="AA3" s="46"/>
      <c r="AB3" s="46"/>
      <c r="AC3" s="46"/>
      <c r="AD3" s="46"/>
      <c r="AE3" s="46"/>
      <c r="AF3" s="46"/>
      <c r="AG3" s="46"/>
      <c r="AH3" s="46"/>
      <c r="AI3" s="46"/>
      <c r="AJ3" s="47" t="s">
        <v>49</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1916.4024999999999</v>
      </c>
      <c r="E8" s="14">
        <v>6577.5331999999999</v>
      </c>
      <c r="F8" s="15">
        <v>8493.9356000000007</v>
      </c>
      <c r="G8" s="16"/>
      <c r="H8" s="17"/>
      <c r="I8" s="17"/>
      <c r="J8" s="17"/>
      <c r="K8" s="18"/>
      <c r="L8" s="60"/>
      <c r="M8" s="46"/>
      <c r="N8" s="59">
        <v>0</v>
      </c>
      <c r="O8" s="12" t="s">
        <v>33</v>
      </c>
      <c r="P8" s="13">
        <v>1730.6793256891731</v>
      </c>
      <c r="Q8" s="14">
        <v>6531.4432420961512</v>
      </c>
      <c r="R8" s="15">
        <v>8262.1226502463724</v>
      </c>
      <c r="S8" s="16"/>
      <c r="T8" s="17"/>
      <c r="U8" s="17"/>
      <c r="V8" s="17"/>
      <c r="W8" s="18"/>
      <c r="X8" s="60"/>
      <c r="Y8" s="46"/>
      <c r="Z8" s="59">
        <v>0</v>
      </c>
      <c r="AA8" s="12" t="s">
        <v>33</v>
      </c>
      <c r="AB8" s="13">
        <v>2476.2558010437579</v>
      </c>
      <c r="AC8" s="14">
        <v>6716.4690574468086</v>
      </c>
      <c r="AD8" s="15">
        <v>9192.7248361702132</v>
      </c>
      <c r="AE8" s="16"/>
      <c r="AF8" s="17"/>
      <c r="AG8" s="17"/>
      <c r="AH8" s="17"/>
      <c r="AI8" s="18"/>
      <c r="AJ8" s="60"/>
    </row>
    <row r="9" spans="1:36">
      <c r="B9" s="59">
        <v>1</v>
      </c>
      <c r="C9" s="12" t="s">
        <v>34</v>
      </c>
      <c r="D9" s="19">
        <v>2459.3121999999998</v>
      </c>
      <c r="E9" s="20">
        <v>5941.5634</v>
      </c>
      <c r="F9" s="21">
        <v>8400.8755999999994</v>
      </c>
      <c r="G9" s="22">
        <v>-7.4924999999999997</v>
      </c>
      <c r="H9" s="23">
        <v>0.28389999999999999</v>
      </c>
      <c r="I9" s="23">
        <v>0.52390000000000003</v>
      </c>
      <c r="J9" s="23">
        <v>0.19220000000000001</v>
      </c>
      <c r="K9" s="24">
        <v>16.899822280834151</v>
      </c>
      <c r="L9" s="61">
        <v>34.923944842791464</v>
      </c>
      <c r="M9" s="46"/>
      <c r="N9" s="59">
        <v>1</v>
      </c>
      <c r="O9" s="12" t="s">
        <v>34</v>
      </c>
      <c r="P9" s="19">
        <v>2446.9290648688238</v>
      </c>
      <c r="Q9" s="20">
        <v>5900.0643605007326</v>
      </c>
      <c r="R9" s="21">
        <v>8346.9934253695556</v>
      </c>
      <c r="S9" s="22">
        <v>-90.474371913703564</v>
      </c>
      <c r="T9" s="23">
        <v>0.34505260354241579</v>
      </c>
      <c r="U9" s="23">
        <v>0.52084165667865223</v>
      </c>
      <c r="V9" s="23">
        <v>0.13410573977893195</v>
      </c>
      <c r="W9" s="24">
        <v>22.130175290236853</v>
      </c>
      <c r="X9" s="61">
        <v>42.479375145991924</v>
      </c>
      <c r="Y9" s="46"/>
      <c r="Z9" s="59">
        <v>1</v>
      </c>
      <c r="AA9" s="12" t="s">
        <v>34</v>
      </c>
      <c r="AB9" s="19">
        <v>2496.6404217583299</v>
      </c>
      <c r="AC9" s="20">
        <v>6066.6604173825772</v>
      </c>
      <c r="AD9" s="21">
        <v>8563.3008391409057</v>
      </c>
      <c r="AE9" s="22">
        <v>242.65247398635083</v>
      </c>
      <c r="AF9" s="23">
        <v>9.9558410276997189E-2</v>
      </c>
      <c r="AG9" s="23">
        <v>0.53311922922521071</v>
      </c>
      <c r="AH9" s="23">
        <v>0.36732236049779204</v>
      </c>
      <c r="AI9" s="24">
        <v>0.68204220486701805</v>
      </c>
      <c r="AJ9" s="61">
        <v>11.567838591123477</v>
      </c>
    </row>
    <row r="10" spans="1:36">
      <c r="B10" s="59">
        <v>2</v>
      </c>
      <c r="C10" s="12" t="s">
        <v>35</v>
      </c>
      <c r="D10" s="19">
        <v>2528.0529000000001</v>
      </c>
      <c r="E10" s="20">
        <v>5828.1252999999997</v>
      </c>
      <c r="F10" s="21">
        <v>8356.1782000000003</v>
      </c>
      <c r="G10" s="22">
        <v>11.228899999999999</v>
      </c>
      <c r="H10" s="23">
        <v>0.30380000000000001</v>
      </c>
      <c r="I10" s="23">
        <v>0.41810000000000003</v>
      </c>
      <c r="J10" s="23">
        <v>0.27810000000000001</v>
      </c>
      <c r="K10" s="24">
        <v>13.308769695073559</v>
      </c>
      <c r="L10" s="61">
        <v>29.570031232778682</v>
      </c>
      <c r="M10" s="46"/>
      <c r="N10" s="59">
        <v>2</v>
      </c>
      <c r="O10" s="12" t="s">
        <v>35</v>
      </c>
      <c r="P10" s="19">
        <v>2512.7530206152619</v>
      </c>
      <c r="Q10" s="20">
        <v>5787.3219471301109</v>
      </c>
      <c r="R10" s="21">
        <v>8300.0749677453714</v>
      </c>
      <c r="S10" s="22">
        <v>-70.146078425888945</v>
      </c>
      <c r="T10" s="23">
        <v>0.36090025302969769</v>
      </c>
      <c r="U10" s="23">
        <v>0.41603409242242645</v>
      </c>
      <c r="V10" s="23">
        <v>0.22306565454787589</v>
      </c>
      <c r="W10" s="24">
        <v>16.541919767185828</v>
      </c>
      <c r="X10" s="61">
        <v>35.193832462914791</v>
      </c>
      <c r="Y10" s="46"/>
      <c r="Z10" s="59">
        <v>2</v>
      </c>
      <c r="AA10" s="12" t="s">
        <v>35</v>
      </c>
      <c r="AB10" s="19">
        <v>2574.173660417503</v>
      </c>
      <c r="AC10" s="20">
        <v>5951.1251670012043</v>
      </c>
      <c r="AD10" s="21">
        <v>8525.2988440385379</v>
      </c>
      <c r="AE10" s="22">
        <v>256.52996266559614</v>
      </c>
      <c r="AF10" s="23">
        <v>0.13167402649538337</v>
      </c>
      <c r="AG10" s="23">
        <v>0.42432757928542747</v>
      </c>
      <c r="AH10" s="23">
        <v>0.44399839421918907</v>
      </c>
      <c r="AI10" s="24">
        <v>5.4910405990550384</v>
      </c>
      <c r="AJ10" s="61">
        <v>12.372666996210258</v>
      </c>
    </row>
    <row r="11" spans="1:36">
      <c r="B11" s="59">
        <v>3</v>
      </c>
      <c r="C11" s="12" t="s">
        <v>36</v>
      </c>
      <c r="D11" s="19">
        <v>2689.2795000000001</v>
      </c>
      <c r="E11" s="20">
        <v>5667.0158000000001</v>
      </c>
      <c r="F11" s="21">
        <v>8356.2952999999998</v>
      </c>
      <c r="G11" s="22">
        <v>7.0751999999999997</v>
      </c>
      <c r="H11" s="23">
        <v>0.4718</v>
      </c>
      <c r="I11" s="23">
        <v>0.16930000000000001</v>
      </c>
      <c r="J11" s="23">
        <v>0.3589</v>
      </c>
      <c r="K11" s="24">
        <v>14.347630640030401</v>
      </c>
      <c r="L11" s="61">
        <v>27.102161193241912</v>
      </c>
      <c r="M11" s="46"/>
      <c r="N11" s="59">
        <v>3</v>
      </c>
      <c r="O11" s="12" t="s">
        <v>36</v>
      </c>
      <c r="P11" s="19">
        <v>2667.2247557597548</v>
      </c>
      <c r="Q11" s="20">
        <v>5627.1930647356503</v>
      </c>
      <c r="R11" s="21">
        <v>8294.417820495406</v>
      </c>
      <c r="S11" s="22">
        <v>-69.26296355040617</v>
      </c>
      <c r="T11" s="23">
        <v>0.51578106272473034</v>
      </c>
      <c r="U11" s="23">
        <v>0.16766546810494073</v>
      </c>
      <c r="V11" s="23">
        <v>0.31655346917032895</v>
      </c>
      <c r="W11" s="24">
        <v>15.195691135457723</v>
      </c>
      <c r="X11" s="61">
        <v>29.989900442463842</v>
      </c>
      <c r="Y11" s="46"/>
      <c r="Z11" s="59">
        <v>3</v>
      </c>
      <c r="AA11" s="12" t="s">
        <v>36</v>
      </c>
      <c r="AB11" s="19">
        <v>2755.7624018466481</v>
      </c>
      <c r="AC11" s="20">
        <v>5787.0595500602158</v>
      </c>
      <c r="AD11" s="21">
        <v>8542.8218908470499</v>
      </c>
      <c r="AE11" s="22">
        <v>237.19270855078281</v>
      </c>
      <c r="AF11" s="23">
        <v>0.33922119630670411</v>
      </c>
      <c r="AG11" s="23">
        <v>0.17422721798474508</v>
      </c>
      <c r="AH11" s="23">
        <v>0.48655158570855078</v>
      </c>
      <c r="AI11" s="24">
        <v>11.114990357780821</v>
      </c>
      <c r="AJ11" s="61">
        <v>18.32512014670122</v>
      </c>
    </row>
    <row r="12" spans="1:36">
      <c r="B12" s="62">
        <v>4</v>
      </c>
      <c r="C12" s="25" t="s">
        <v>37</v>
      </c>
      <c r="D12" s="26">
        <v>2982.0889999999999</v>
      </c>
      <c r="E12" s="27">
        <v>5598.4952999999996</v>
      </c>
      <c r="F12" s="28">
        <v>8580.5841999999993</v>
      </c>
      <c r="G12" s="29">
        <v>-216.34889999999999</v>
      </c>
      <c r="H12" s="30">
        <v>0.78110000000000002</v>
      </c>
      <c r="I12" s="30">
        <v>4.5999999999999999E-3</v>
      </c>
      <c r="J12" s="30">
        <v>0.21429999999999999</v>
      </c>
      <c r="K12" s="31">
        <v>25.224197316922176</v>
      </c>
      <c r="L12" s="63">
        <v>51.926676148101919</v>
      </c>
      <c r="M12" s="49"/>
      <c r="N12" s="62">
        <v>4</v>
      </c>
      <c r="O12" s="25" t="s">
        <v>37</v>
      </c>
      <c r="P12" s="26">
        <v>2939.1139600612596</v>
      </c>
      <c r="Q12" s="27">
        <v>5557.2549072579568</v>
      </c>
      <c r="R12" s="28">
        <v>8496.3688848581714</v>
      </c>
      <c r="S12" s="29">
        <v>-270.47609224930085</v>
      </c>
      <c r="T12" s="30">
        <v>0.80343587694766283</v>
      </c>
      <c r="U12" s="30">
        <v>3.8620322279930746E-3</v>
      </c>
      <c r="V12" s="30">
        <v>0.19270209082434411</v>
      </c>
      <c r="W12" s="31">
        <v>25.484560605263695</v>
      </c>
      <c r="X12" s="63">
        <v>52.658856794166695</v>
      </c>
      <c r="Y12" s="46"/>
      <c r="Z12" s="62">
        <v>4</v>
      </c>
      <c r="AA12" s="25" t="s">
        <v>37</v>
      </c>
      <c r="AB12" s="26">
        <v>3111.6350354877559</v>
      </c>
      <c r="AC12" s="27">
        <v>5722.8122834604574</v>
      </c>
      <c r="AD12" s="28">
        <v>8834.447357888399</v>
      </c>
      <c r="AE12" s="29">
        <v>-53.185111963067037</v>
      </c>
      <c r="AF12" s="30">
        <v>0.7137695704536331</v>
      </c>
      <c r="AG12" s="30">
        <v>6.8245684464070654E-3</v>
      </c>
      <c r="AH12" s="30">
        <v>0.27940586109995985</v>
      </c>
      <c r="AI12" s="31">
        <v>24.449843683677621</v>
      </c>
      <c r="AJ12" s="63">
        <v>49.702114540536591</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1517.7552000000001</v>
      </c>
      <c r="E14" s="14">
        <v>11486.870699999999</v>
      </c>
      <c r="F14" s="15">
        <v>13004.625899999999</v>
      </c>
      <c r="G14" s="16"/>
      <c r="H14" s="17"/>
      <c r="I14" s="17"/>
      <c r="J14" s="17"/>
      <c r="K14" s="18"/>
      <c r="L14" s="60"/>
      <c r="M14" s="46"/>
      <c r="N14" s="59">
        <v>0</v>
      </c>
      <c r="O14" s="12" t="s">
        <v>33</v>
      </c>
      <c r="P14" s="13">
        <v>1290.3915314258356</v>
      </c>
      <c r="Q14" s="14">
        <v>11264.829607212214</v>
      </c>
      <c r="R14" s="15">
        <v>12555.221180124159</v>
      </c>
      <c r="S14" s="16"/>
      <c r="T14" s="17"/>
      <c r="U14" s="17"/>
      <c r="V14" s="17"/>
      <c r="W14" s="18"/>
      <c r="X14" s="60"/>
      <c r="Y14" s="46"/>
      <c r="Z14" s="59">
        <v>0</v>
      </c>
      <c r="AA14" s="12" t="s">
        <v>33</v>
      </c>
      <c r="AB14" s="13">
        <v>2891.6909390976807</v>
      </c>
      <c r="AC14" s="14">
        <v>20271.816462998286</v>
      </c>
      <c r="AD14" s="15">
        <v>23163.507478578551</v>
      </c>
      <c r="AE14" s="16"/>
      <c r="AF14" s="17"/>
      <c r="AG14" s="17"/>
      <c r="AH14" s="17"/>
      <c r="AI14" s="18"/>
      <c r="AJ14" s="60"/>
    </row>
    <row r="15" spans="1:36">
      <c r="B15" s="59">
        <v>1</v>
      </c>
      <c r="C15" s="12" t="s">
        <v>34</v>
      </c>
      <c r="D15" s="19">
        <v>2150.5835000000002</v>
      </c>
      <c r="E15" s="20">
        <v>10462.7718</v>
      </c>
      <c r="F15" s="21">
        <v>12613.355299999999</v>
      </c>
      <c r="G15" s="22">
        <v>354.50139999999999</v>
      </c>
      <c r="H15" s="23">
        <v>0.46110000000000001</v>
      </c>
      <c r="I15" s="23">
        <v>9.6600000000000005E-2</v>
      </c>
      <c r="J15" s="23">
        <v>0.44230000000000003</v>
      </c>
      <c r="K15" s="24">
        <v>12.47930400091246</v>
      </c>
      <c r="L15" s="61">
        <v>21.954321635781046</v>
      </c>
      <c r="M15" s="46"/>
      <c r="N15" s="59">
        <v>1</v>
      </c>
      <c r="O15" s="12" t="s">
        <v>34</v>
      </c>
      <c r="P15" s="19">
        <v>1960.8390766611772</v>
      </c>
      <c r="Q15" s="20">
        <v>10245.858366806011</v>
      </c>
      <c r="R15" s="21">
        <v>12206.697527593278</v>
      </c>
      <c r="S15" s="22">
        <v>231.20443593689114</v>
      </c>
      <c r="T15" s="23">
        <v>0.47866728820306043</v>
      </c>
      <c r="U15" s="23">
        <v>8.5470587709459603E-2</v>
      </c>
      <c r="V15" s="23">
        <v>0.35265808031491175</v>
      </c>
      <c r="W15" s="24">
        <v>13.766498113948421</v>
      </c>
      <c r="X15" s="61">
        <v>24.118761945470929</v>
      </c>
      <c r="Y15" s="46"/>
      <c r="Z15" s="59">
        <v>1</v>
      </c>
      <c r="AA15" s="12" t="s">
        <v>34</v>
      </c>
      <c r="AB15" s="19">
        <v>3842.9320344719426</v>
      </c>
      <c r="AC15" s="20">
        <v>18434.700093955242</v>
      </c>
      <c r="AD15" s="21">
        <v>22277.632128427187</v>
      </c>
      <c r="AE15" s="22">
        <v>801.14885549951157</v>
      </c>
      <c r="AF15" s="23">
        <v>0.40143942423030787</v>
      </c>
      <c r="AG15" s="23">
        <v>9.9560175929628153E-2</v>
      </c>
      <c r="AH15" s="23">
        <v>0.499000399840064</v>
      </c>
      <c r="AI15" s="24">
        <v>11.353632306339623</v>
      </c>
      <c r="AJ15" s="61">
        <v>19.771836195072954</v>
      </c>
    </row>
    <row r="16" spans="1:36">
      <c r="B16" s="59">
        <v>2</v>
      </c>
      <c r="C16" s="12" t="s">
        <v>35</v>
      </c>
      <c r="D16" s="19">
        <v>2371.0212999999999</v>
      </c>
      <c r="E16" s="20">
        <v>10258.2212</v>
      </c>
      <c r="F16" s="21">
        <v>12629.2425</v>
      </c>
      <c r="G16" s="22">
        <v>339.46710000000002</v>
      </c>
      <c r="H16" s="23">
        <v>0.49580000000000002</v>
      </c>
      <c r="I16" s="23">
        <v>7.6799999999999993E-2</v>
      </c>
      <c r="J16" s="23">
        <v>0.4274</v>
      </c>
      <c r="K16" s="24">
        <v>13.792909617822964</v>
      </c>
      <c r="L16" s="61">
        <v>23.295654816285907</v>
      </c>
      <c r="M16" s="46"/>
      <c r="N16" s="59">
        <v>2</v>
      </c>
      <c r="O16" s="12" t="s">
        <v>35</v>
      </c>
      <c r="P16" s="19">
        <v>2200.8175960865028</v>
      </c>
      <c r="Q16" s="20">
        <v>10043.844185056794</v>
      </c>
      <c r="R16" s="21">
        <v>12244.661781143297</v>
      </c>
      <c r="S16" s="22">
        <v>182.80133847284642</v>
      </c>
      <c r="T16" s="23">
        <v>0.50912013951441282</v>
      </c>
      <c r="U16" s="23">
        <v>6.5152342145793921E-2</v>
      </c>
      <c r="V16" s="23">
        <v>0.34252347456722504</v>
      </c>
      <c r="W16" s="24">
        <v>14.977870396668594</v>
      </c>
      <c r="X16" s="61">
        <v>26.102107129432312</v>
      </c>
      <c r="Y16" s="46"/>
      <c r="Z16" s="59">
        <v>2</v>
      </c>
      <c r="AA16" s="12" t="s">
        <v>35</v>
      </c>
      <c r="AB16" s="19">
        <v>4173.661723476177</v>
      </c>
      <c r="AC16" s="20">
        <v>18075.963063625601</v>
      </c>
      <c r="AD16" s="21">
        <v>22249.624787101777</v>
      </c>
      <c r="AE16" s="22">
        <v>826.11044867966223</v>
      </c>
      <c r="AF16" s="23">
        <v>0.43682526989204318</v>
      </c>
      <c r="AG16" s="23">
        <v>8.2367053178728514E-2</v>
      </c>
      <c r="AH16" s="23">
        <v>0.48080767692922832</v>
      </c>
      <c r="AI16" s="24">
        <v>12.501163647894087</v>
      </c>
      <c r="AJ16" s="61">
        <v>20.448331838384885</v>
      </c>
    </row>
    <row r="17" spans="2:36">
      <c r="B17" s="59">
        <v>3</v>
      </c>
      <c r="C17" s="25" t="s">
        <v>38</v>
      </c>
      <c r="D17" s="26">
        <v>2673.9969000000001</v>
      </c>
      <c r="E17" s="27">
        <v>9874.0277000000006</v>
      </c>
      <c r="F17" s="28">
        <v>12548.024600000001</v>
      </c>
      <c r="G17" s="29">
        <v>417.17700000000002</v>
      </c>
      <c r="H17" s="30">
        <v>0.53439999999999999</v>
      </c>
      <c r="I17" s="30">
        <v>3.6299999999999999E-2</v>
      </c>
      <c r="J17" s="30">
        <v>0.42930000000000001</v>
      </c>
      <c r="K17" s="31">
        <v>13.950011380821456</v>
      </c>
      <c r="L17" s="63">
        <v>22.035128164837612</v>
      </c>
      <c r="M17" s="46"/>
      <c r="N17" s="59">
        <v>3</v>
      </c>
      <c r="O17" s="25" t="s">
        <v>38</v>
      </c>
      <c r="P17" s="26">
        <v>2491.4036198844383</v>
      </c>
      <c r="Q17" s="27">
        <v>9664.4024442045684</v>
      </c>
      <c r="R17" s="28">
        <v>12155.806099175479</v>
      </c>
      <c r="S17" s="29">
        <v>239.49161969455977</v>
      </c>
      <c r="T17" s="30">
        <v>0.54367666909076384</v>
      </c>
      <c r="U17" s="30">
        <v>3.0942863347704391E-2</v>
      </c>
      <c r="V17" s="30">
        <v>0.34217642378896368</v>
      </c>
      <c r="W17" s="31">
        <v>14.996204247154623</v>
      </c>
      <c r="X17" s="63">
        <v>23.815684465136961</v>
      </c>
      <c r="Y17" s="46"/>
      <c r="Z17" s="59">
        <v>3</v>
      </c>
      <c r="AA17" s="25" t="s">
        <v>38</v>
      </c>
      <c r="AB17" s="26">
        <v>4700.8573541933529</v>
      </c>
      <c r="AC17" s="27">
        <v>17402.192862327789</v>
      </c>
      <c r="AD17" s="28">
        <v>22103.050140038562</v>
      </c>
      <c r="AE17" s="29">
        <v>966.75050431709781</v>
      </c>
      <c r="AF17" s="30">
        <v>0.47580967612954816</v>
      </c>
      <c r="AG17" s="30">
        <v>3.8584566173530586E-2</v>
      </c>
      <c r="AH17" s="30">
        <v>0.48560575769692121</v>
      </c>
      <c r="AI17" s="31">
        <v>13.12054662213388</v>
      </c>
      <c r="AJ17" s="63">
        <v>20.243717096258361</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3238.3901000000001</v>
      </c>
      <c r="E19" s="14">
        <v>29582.370599999998</v>
      </c>
      <c r="F19" s="15">
        <v>32820.760699999999</v>
      </c>
      <c r="G19" s="16"/>
      <c r="H19" s="17"/>
      <c r="I19" s="17"/>
      <c r="J19" s="17"/>
      <c r="K19" s="18"/>
      <c r="L19" s="60"/>
      <c r="M19" s="46"/>
      <c r="N19" s="59">
        <v>0</v>
      </c>
      <c r="O19" s="12" t="s">
        <v>39</v>
      </c>
      <c r="P19" s="13">
        <v>3070.4011545000003</v>
      </c>
      <c r="Q19" s="14">
        <v>29575.622756800003</v>
      </c>
      <c r="R19" s="15">
        <v>32646.023922044442</v>
      </c>
      <c r="S19" s="16"/>
      <c r="T19" s="17"/>
      <c r="U19" s="17"/>
      <c r="V19" s="17"/>
      <c r="W19" s="18"/>
      <c r="X19" s="60"/>
      <c r="Y19" s="46"/>
      <c r="Z19" s="59">
        <v>0</v>
      </c>
      <c r="AA19" s="12" t="s">
        <v>39</v>
      </c>
      <c r="AB19" s="13">
        <v>4750.2907531999999</v>
      </c>
      <c r="AC19" s="14">
        <v>29643.101323399998</v>
      </c>
      <c r="AD19" s="15">
        <v>34393.392076600001</v>
      </c>
      <c r="AE19" s="16"/>
      <c r="AF19" s="17"/>
      <c r="AG19" s="17"/>
      <c r="AH19" s="17"/>
      <c r="AI19" s="18"/>
      <c r="AJ19" s="60"/>
    </row>
    <row r="20" spans="2:36">
      <c r="B20" s="59">
        <v>1</v>
      </c>
      <c r="C20" s="12" t="s">
        <v>40</v>
      </c>
      <c r="D20" s="19">
        <v>3393.5349000000001</v>
      </c>
      <c r="E20" s="20">
        <v>29249.3815</v>
      </c>
      <c r="F20" s="21">
        <v>32642.916499999999</v>
      </c>
      <c r="G20" s="22">
        <v>5.3480999999999996</v>
      </c>
      <c r="H20" s="23">
        <v>0.10390000000000001</v>
      </c>
      <c r="I20" s="23">
        <v>0.58279999999999998</v>
      </c>
      <c r="J20" s="23">
        <v>0.31330000000000002</v>
      </c>
      <c r="K20" s="24">
        <v>1.1388155491445484</v>
      </c>
      <c r="L20" s="61">
        <v>25.119377110799043</v>
      </c>
      <c r="M20" s="46"/>
      <c r="N20" s="59">
        <v>1</v>
      </c>
      <c r="O20" s="12" t="s">
        <v>40</v>
      </c>
      <c r="P20" s="19">
        <v>3218.7092508888891</v>
      </c>
      <c r="Q20" s="20">
        <v>29242.552348177778</v>
      </c>
      <c r="R20" s="21">
        <v>32461.261599066667</v>
      </c>
      <c r="S20" s="22">
        <v>-0.72607593333333331</v>
      </c>
      <c r="T20" s="23">
        <v>0.10155555555555555</v>
      </c>
      <c r="U20" s="23">
        <v>0.58433333333333337</v>
      </c>
      <c r="V20" s="23">
        <v>0.31411111111111117</v>
      </c>
      <c r="W20" s="24">
        <v>1.035813814803825</v>
      </c>
      <c r="X20" s="61">
        <v>25.956037079613349</v>
      </c>
      <c r="Y20" s="46"/>
      <c r="Z20" s="59">
        <v>1</v>
      </c>
      <c r="AA20" s="12" t="s">
        <v>40</v>
      </c>
      <c r="AB20" s="19">
        <v>4966.9660624000007</v>
      </c>
      <c r="AC20" s="20">
        <v>29310.844266599997</v>
      </c>
      <c r="AD20" s="21">
        <v>34277.810419600006</v>
      </c>
      <c r="AE20" s="22">
        <v>60.015515600000008</v>
      </c>
      <c r="AF20" s="23">
        <v>0.12499999999999999</v>
      </c>
      <c r="AG20" s="23">
        <v>0.56899999999999995</v>
      </c>
      <c r="AH20" s="23">
        <v>0.30599999999999999</v>
      </c>
      <c r="AI20" s="24">
        <v>12.37632706416891</v>
      </c>
      <c r="AJ20" s="61">
        <v>17.863147497277463</v>
      </c>
    </row>
    <row r="21" spans="2:36">
      <c r="B21" s="59">
        <v>2</v>
      </c>
      <c r="C21" s="12" t="s">
        <v>41</v>
      </c>
      <c r="D21" s="19">
        <v>3631.3108000000002</v>
      </c>
      <c r="E21" s="20">
        <v>28924.106500000002</v>
      </c>
      <c r="F21" s="21">
        <v>32555.417300000001</v>
      </c>
      <c r="G21" s="22">
        <v>-27.350300000000001</v>
      </c>
      <c r="H21" s="23">
        <v>0.25059999999999999</v>
      </c>
      <c r="I21" s="23">
        <v>0.3861</v>
      </c>
      <c r="J21" s="23">
        <v>0.36330000000000001</v>
      </c>
      <c r="K21" s="24">
        <v>2.2436682255276117</v>
      </c>
      <c r="L21" s="61">
        <v>33.769079424984739</v>
      </c>
      <c r="M21" s="46"/>
      <c r="N21" s="59">
        <v>2</v>
      </c>
      <c r="O21" s="12" t="s">
        <v>41</v>
      </c>
      <c r="P21" s="19">
        <v>3485.8324093333335</v>
      </c>
      <c r="Q21" s="20">
        <v>28917.197826233332</v>
      </c>
      <c r="R21" s="21">
        <v>32403.03014631111</v>
      </c>
      <c r="S21" s="22">
        <v>-62.491553166666662</v>
      </c>
      <c r="T21" s="23">
        <v>0.2738888888888889</v>
      </c>
      <c r="U21" s="23">
        <v>0.38577777777777778</v>
      </c>
      <c r="V21" s="23">
        <v>0.34033333333333332</v>
      </c>
      <c r="W21" s="24">
        <v>2.5964837062417909</v>
      </c>
      <c r="X21" s="61">
        <v>36.872664602944845</v>
      </c>
      <c r="Y21" s="46"/>
      <c r="Z21" s="59">
        <v>2</v>
      </c>
      <c r="AA21" s="12" t="s">
        <v>41</v>
      </c>
      <c r="AB21" s="19">
        <v>4940.6163026000004</v>
      </c>
      <c r="AC21" s="20">
        <v>28986.285271799999</v>
      </c>
      <c r="AD21" s="21">
        <v>33926.9014838</v>
      </c>
      <c r="AE21" s="22">
        <v>288.9211502</v>
      </c>
      <c r="AF21" s="23">
        <v>4.1000000000000002E-2</v>
      </c>
      <c r="AG21" s="23">
        <v>0.38900000000000007</v>
      </c>
      <c r="AH21" s="23">
        <v>0.56999999999999995</v>
      </c>
      <c r="AI21" s="24">
        <v>1.617828334620891</v>
      </c>
      <c r="AJ21" s="61">
        <v>5.6895068165336173</v>
      </c>
    </row>
    <row r="22" spans="2:36">
      <c r="B22" s="59">
        <v>3</v>
      </c>
      <c r="C22" s="12" t="s">
        <v>42</v>
      </c>
      <c r="D22" s="19">
        <v>3853.4857999999999</v>
      </c>
      <c r="E22" s="20">
        <v>28606.281299999999</v>
      </c>
      <c r="F22" s="21">
        <v>32459.767100000001</v>
      </c>
      <c r="G22" s="22">
        <v>-30.641200000000001</v>
      </c>
      <c r="H22" s="23">
        <v>0.34639999999999999</v>
      </c>
      <c r="I22" s="23">
        <v>0.33040000000000003</v>
      </c>
      <c r="J22" s="23">
        <v>0.32319999999999999</v>
      </c>
      <c r="K22" s="24">
        <v>19.83723418753091</v>
      </c>
      <c r="L22" s="61">
        <v>34.586593383540567</v>
      </c>
      <c r="M22" s="46"/>
      <c r="N22" s="59">
        <v>3</v>
      </c>
      <c r="O22" s="12" t="s">
        <v>42</v>
      </c>
      <c r="P22" s="19">
        <v>3734.9756417000003</v>
      </c>
      <c r="Q22" s="20">
        <v>28599.294687977781</v>
      </c>
      <c r="R22" s="21">
        <v>32334.27032967778</v>
      </c>
      <c r="S22" s="22">
        <v>-92.380204766666665</v>
      </c>
      <c r="T22" s="23">
        <v>0.38366666666666666</v>
      </c>
      <c r="U22" s="23">
        <v>0.33011111111111113</v>
      </c>
      <c r="V22" s="23">
        <v>0.28622222222222221</v>
      </c>
      <c r="W22" s="24">
        <v>22.816487454881354</v>
      </c>
      <c r="X22" s="61">
        <v>38.128809510334136</v>
      </c>
      <c r="Y22" s="46"/>
      <c r="Z22" s="59">
        <v>3</v>
      </c>
      <c r="AA22" s="12" t="s">
        <v>42</v>
      </c>
      <c r="AB22" s="19">
        <v>4920.0771806000002</v>
      </c>
      <c r="AC22" s="20">
        <v>28669.160434000001</v>
      </c>
      <c r="AD22" s="21">
        <v>33589.237705200001</v>
      </c>
      <c r="AE22" s="22">
        <v>525.00977980000005</v>
      </c>
      <c r="AF22" s="23">
        <v>1.0999999999999999E-2</v>
      </c>
      <c r="AG22" s="23">
        <v>0.33300000000000002</v>
      </c>
      <c r="AH22" s="23">
        <v>0.65600000000000003</v>
      </c>
      <c r="AI22" s="24">
        <v>1.065713910002682</v>
      </c>
      <c r="AJ22" s="61">
        <v>2.5685708521483952</v>
      </c>
    </row>
    <row r="23" spans="2:36">
      <c r="B23" s="62">
        <v>4</v>
      </c>
      <c r="C23" s="25" t="s">
        <v>43</v>
      </c>
      <c r="D23" s="26">
        <v>5086.7001</v>
      </c>
      <c r="E23" s="27">
        <v>27192.0982</v>
      </c>
      <c r="F23" s="28">
        <v>32278.798299999999</v>
      </c>
      <c r="G23" s="29">
        <v>150.7158</v>
      </c>
      <c r="H23" s="30">
        <v>0.53129999999999999</v>
      </c>
      <c r="I23" s="30">
        <v>9.2999999999999992E-3</v>
      </c>
      <c r="J23" s="30">
        <v>0.45939999999999998</v>
      </c>
      <c r="K23" s="31">
        <v>19.421989160527417</v>
      </c>
      <c r="L23" s="63">
        <v>50.524520415023559</v>
      </c>
      <c r="M23" s="46"/>
      <c r="N23" s="62">
        <v>4</v>
      </c>
      <c r="O23" s="25" t="s">
        <v>43</v>
      </c>
      <c r="P23" s="26">
        <v>5098.3429221777778</v>
      </c>
      <c r="Q23" s="27">
        <v>27191.904398077775</v>
      </c>
      <c r="R23" s="28">
        <v>32290.247320255559</v>
      </c>
      <c r="S23" s="29">
        <v>-45.568004733333332</v>
      </c>
      <c r="T23" s="30">
        <v>0.57644444444444443</v>
      </c>
      <c r="U23" s="30">
        <v>8.9999999999999993E-3</v>
      </c>
      <c r="V23" s="30">
        <v>0.41455555555555551</v>
      </c>
      <c r="W23" s="31">
        <v>21.100665664414937</v>
      </c>
      <c r="X23" s="63">
        <v>55.206964014391176</v>
      </c>
      <c r="Y23" s="46"/>
      <c r="Z23" s="62">
        <v>4</v>
      </c>
      <c r="AA23" s="25" t="s">
        <v>43</v>
      </c>
      <c r="AB23" s="26">
        <v>4981.9139333999992</v>
      </c>
      <c r="AC23" s="27">
        <v>27193.842813199997</v>
      </c>
      <c r="AD23" s="28">
        <v>32175.756746600004</v>
      </c>
      <c r="AE23" s="29">
        <v>1917.2707106</v>
      </c>
      <c r="AF23" s="30">
        <v>0.12500000000000003</v>
      </c>
      <c r="AG23" s="30">
        <v>1.2E-2</v>
      </c>
      <c r="AH23" s="30">
        <v>0.86299999999999999</v>
      </c>
      <c r="AI23" s="31">
        <v>0</v>
      </c>
      <c r="AJ23" s="63">
        <v>7.4483602146450636</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49</v>
      </c>
      <c r="M26" s="46"/>
      <c r="N26" s="45" t="s">
        <v>25</v>
      </c>
      <c r="O26" s="46"/>
      <c r="P26" s="46"/>
      <c r="Q26" s="46"/>
      <c r="R26" s="46"/>
      <c r="S26" s="46"/>
      <c r="T26" s="46"/>
      <c r="U26" s="46"/>
      <c r="V26" s="46"/>
      <c r="W26" s="46"/>
      <c r="X26" s="47" t="s">
        <v>49</v>
      </c>
      <c r="Y26" s="46"/>
      <c r="Z26" s="45" t="s">
        <v>26</v>
      </c>
      <c r="AA26" s="46"/>
      <c r="AB26" s="46"/>
      <c r="AC26" s="46"/>
      <c r="AD26" s="46"/>
      <c r="AE26" s="46"/>
      <c r="AF26" s="46"/>
      <c r="AG26" s="46"/>
      <c r="AH26" s="46"/>
      <c r="AI26" s="46"/>
      <c r="AJ26" s="47" t="s">
        <v>49</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2024.172637470765</v>
      </c>
      <c r="E31" s="35">
        <v>7871.4552024724353</v>
      </c>
      <c r="F31" s="35">
        <v>9895.627914533914</v>
      </c>
      <c r="G31" s="36"/>
      <c r="H31" s="17"/>
      <c r="I31" s="17"/>
      <c r="J31" s="17"/>
      <c r="K31" s="18"/>
      <c r="L31" s="60"/>
      <c r="M31" s="46"/>
      <c r="N31" s="59">
        <v>0</v>
      </c>
      <c r="O31" s="12" t="s">
        <v>33</v>
      </c>
      <c r="P31" s="13">
        <v>1844.2655</v>
      </c>
      <c r="Q31" s="14">
        <v>7828.6777000000002</v>
      </c>
      <c r="R31" s="15">
        <v>9672.9433000000008</v>
      </c>
      <c r="S31" s="16"/>
      <c r="T31" s="17"/>
      <c r="U31" s="17"/>
      <c r="V31" s="17"/>
      <c r="W31" s="18"/>
      <c r="X31" s="60"/>
      <c r="Y31" s="46"/>
      <c r="Z31" s="59">
        <v>0</v>
      </c>
      <c r="AA31" s="12" t="s">
        <v>33</v>
      </c>
      <c r="AB31" s="34">
        <v>2552.3024</v>
      </c>
      <c r="AC31" s="35">
        <v>7997.0315000000001</v>
      </c>
      <c r="AD31" s="35">
        <v>10549.3339</v>
      </c>
      <c r="AE31" s="36"/>
      <c r="AF31" s="17"/>
      <c r="AG31" s="17"/>
      <c r="AH31" s="17"/>
      <c r="AI31" s="18"/>
      <c r="AJ31" s="60"/>
    </row>
    <row r="32" spans="2:36">
      <c r="B32" s="59">
        <v>1</v>
      </c>
      <c r="C32" s="12" t="s">
        <v>34</v>
      </c>
      <c r="D32" s="37">
        <v>2572.5305133144002</v>
      </c>
      <c r="E32" s="38">
        <v>7097.756339826261</v>
      </c>
      <c r="F32" s="38">
        <v>9670.2868531406621</v>
      </c>
      <c r="G32" s="39">
        <v>62.139782241897763</v>
      </c>
      <c r="H32" s="23">
        <v>0.12896759104577346</v>
      </c>
      <c r="I32" s="23">
        <v>0.71366521884396927</v>
      </c>
      <c r="J32" s="23">
        <v>0.15736719011025727</v>
      </c>
      <c r="K32" s="24">
        <v>11.728698222645095</v>
      </c>
      <c r="L32" s="61">
        <v>14.092075430135463</v>
      </c>
      <c r="M32" s="46"/>
      <c r="N32" s="59">
        <v>1</v>
      </c>
      <c r="O32" s="12" t="s">
        <v>34</v>
      </c>
      <c r="P32" s="19">
        <v>2566.6459</v>
      </c>
      <c r="Q32" s="20">
        <v>7058.8410999999996</v>
      </c>
      <c r="R32" s="21">
        <v>9625.4869999999992</v>
      </c>
      <c r="S32" s="22">
        <v>9.3358000000000008</v>
      </c>
      <c r="T32" s="23">
        <v>0.16170212765957448</v>
      </c>
      <c r="U32" s="23">
        <v>0.7178051511758119</v>
      </c>
      <c r="V32" s="23">
        <v>0.12049272116461367</v>
      </c>
      <c r="W32" s="24">
        <v>14.030883890847216</v>
      </c>
      <c r="X32" s="61">
        <v>17.158195446226578</v>
      </c>
      <c r="Y32" s="46"/>
      <c r="Z32" s="59">
        <v>1</v>
      </c>
      <c r="AA32" s="12" t="s">
        <v>34</v>
      </c>
      <c r="AB32" s="37">
        <v>2589.8051999999998</v>
      </c>
      <c r="AC32" s="38">
        <v>7211.9947000000002</v>
      </c>
      <c r="AD32" s="38">
        <v>9801.7999</v>
      </c>
      <c r="AE32" s="39">
        <v>217.14949999999999</v>
      </c>
      <c r="AF32" s="23">
        <v>3.2873109796186718E-2</v>
      </c>
      <c r="AG32" s="23">
        <v>0.70151216305062458</v>
      </c>
      <c r="AH32" s="23">
        <v>0.26561472715318868</v>
      </c>
      <c r="AI32" s="24">
        <v>3.9347620428145671</v>
      </c>
      <c r="AJ32" s="61">
        <v>5.5825793502349468</v>
      </c>
    </row>
    <row r="33" spans="2:36">
      <c r="B33" s="59">
        <v>2</v>
      </c>
      <c r="C33" s="12" t="s">
        <v>35</v>
      </c>
      <c r="D33" s="37">
        <v>2641.5433895923825</v>
      </c>
      <c r="E33" s="38">
        <v>6959.6508457567661</v>
      </c>
      <c r="F33" s="38">
        <v>9601.1942353491486</v>
      </c>
      <c r="G33" s="39">
        <v>91.348653859004344</v>
      </c>
      <c r="H33" s="23">
        <v>0.14984964918142329</v>
      </c>
      <c r="I33" s="23">
        <v>0.56498496491814232</v>
      </c>
      <c r="J33" s="23">
        <v>0.28516538590043433</v>
      </c>
      <c r="K33" s="24">
        <v>9.4075263801899567</v>
      </c>
      <c r="L33" s="61">
        <v>11.609881858395653</v>
      </c>
      <c r="M33" s="46"/>
      <c r="N33" s="59">
        <v>2</v>
      </c>
      <c r="O33" s="12" t="s">
        <v>35</v>
      </c>
      <c r="P33" s="19">
        <v>2633.1894000000002</v>
      </c>
      <c r="Q33" s="20">
        <v>6921.2768999999998</v>
      </c>
      <c r="R33" s="21">
        <v>9554.4663</v>
      </c>
      <c r="S33" s="22">
        <v>39.091200000000001</v>
      </c>
      <c r="T33" s="23">
        <v>0.17961926091825306</v>
      </c>
      <c r="U33" s="23">
        <v>0.57021276595744685</v>
      </c>
      <c r="V33" s="23">
        <v>0.25016797312430011</v>
      </c>
      <c r="W33" s="24">
        <v>10.790204872324788</v>
      </c>
      <c r="X33" s="61">
        <v>13.200254086668943</v>
      </c>
      <c r="Y33" s="46"/>
      <c r="Z33" s="59">
        <v>2</v>
      </c>
      <c r="AA33" s="12" t="s">
        <v>35</v>
      </c>
      <c r="AB33" s="37">
        <v>2666.0671000000002</v>
      </c>
      <c r="AC33" s="38">
        <v>7072.3001999999997</v>
      </c>
      <c r="AD33" s="38">
        <v>9738.3672999999999</v>
      </c>
      <c r="AE33" s="39">
        <v>244.75399999999999</v>
      </c>
      <c r="AF33" s="23">
        <v>6.2458908612754764E-2</v>
      </c>
      <c r="AG33" s="23">
        <v>0.54963839579224183</v>
      </c>
      <c r="AH33" s="23">
        <v>0.38790269559500329</v>
      </c>
      <c r="AI33" s="24">
        <v>6.6722111439858054</v>
      </c>
      <c r="AJ33" s="61">
        <v>7.1568396192305288</v>
      </c>
    </row>
    <row r="34" spans="2:36">
      <c r="B34" s="59">
        <v>3</v>
      </c>
      <c r="C34" s="12" t="s">
        <v>36</v>
      </c>
      <c r="D34" s="37">
        <v>2806.2773366855999</v>
      </c>
      <c r="E34" s="38">
        <v>6763.4673917307036</v>
      </c>
      <c r="F34" s="38">
        <v>9569.7447030070161</v>
      </c>
      <c r="G34" s="39">
        <v>115.16030425993988</v>
      </c>
      <c r="H34" s="23">
        <v>0.35583027063147343</v>
      </c>
      <c r="I34" s="23">
        <v>0.22920147009689276</v>
      </c>
      <c r="J34" s="23">
        <v>0.41496825927163383</v>
      </c>
      <c r="K34" s="24">
        <v>11.939471606431036</v>
      </c>
      <c r="L34" s="61">
        <v>13.90763088004539</v>
      </c>
      <c r="M34" s="46"/>
      <c r="N34" s="59">
        <v>3</v>
      </c>
      <c r="O34" s="12" t="s">
        <v>36</v>
      </c>
      <c r="P34" s="19">
        <v>2792.1608000000001</v>
      </c>
      <c r="Q34" s="20">
        <v>6725.8572999999997</v>
      </c>
      <c r="R34" s="21">
        <v>9518.0180999999993</v>
      </c>
      <c r="S34" s="22">
        <v>66.952100000000002</v>
      </c>
      <c r="T34" s="23">
        <v>0.37805151175811869</v>
      </c>
      <c r="U34" s="23">
        <v>0.2282194848824188</v>
      </c>
      <c r="V34" s="23">
        <v>0.39372900335946254</v>
      </c>
      <c r="W34" s="24">
        <v>12.060690552699795</v>
      </c>
      <c r="X34" s="61">
        <v>14.332618031387312</v>
      </c>
      <c r="Y34" s="46"/>
      <c r="Z34" s="59">
        <v>3</v>
      </c>
      <c r="AA34" s="12" t="s">
        <v>36</v>
      </c>
      <c r="AB34" s="37">
        <v>2847.7174</v>
      </c>
      <c r="AC34" s="38">
        <v>6873.8743999999997</v>
      </c>
      <c r="AD34" s="38">
        <v>9721.5917000000009</v>
      </c>
      <c r="AE34" s="39">
        <v>256.67880000000002</v>
      </c>
      <c r="AF34" s="23">
        <v>0.29059829059829062</v>
      </c>
      <c r="AG34" s="23">
        <v>0.23208415516107825</v>
      </c>
      <c r="AH34" s="23">
        <v>0.47731755424063116</v>
      </c>
      <c r="AI34" s="24">
        <v>11.085123040451332</v>
      </c>
      <c r="AJ34" s="61">
        <v>12.653773240041707</v>
      </c>
    </row>
    <row r="35" spans="2:36">
      <c r="B35" s="62">
        <v>4</v>
      </c>
      <c r="C35" s="25" t="s">
        <v>37</v>
      </c>
      <c r="D35" s="40">
        <v>3090.5984933845639</v>
      </c>
      <c r="E35" s="41">
        <v>6680.8089161877724</v>
      </c>
      <c r="F35" s="41">
        <v>9771.4074095723354</v>
      </c>
      <c r="G35" s="42">
        <v>-85.306066622118266</v>
      </c>
      <c r="H35" s="30">
        <v>0.7594386902773137</v>
      </c>
      <c r="I35" s="30">
        <v>6.1810892081523554E-3</v>
      </c>
      <c r="J35" s="30">
        <v>0.23438022051453392</v>
      </c>
      <c r="K35" s="31">
        <v>21.597990827070195</v>
      </c>
      <c r="L35" s="63">
        <v>36.009213006584609</v>
      </c>
      <c r="M35" s="46"/>
      <c r="N35" s="62">
        <v>4</v>
      </c>
      <c r="O35" s="25" t="s">
        <v>37</v>
      </c>
      <c r="P35" s="26">
        <v>3055.0043999999998</v>
      </c>
      <c r="Q35" s="27">
        <v>6642.5082000000002</v>
      </c>
      <c r="R35" s="28">
        <v>9697.5126</v>
      </c>
      <c r="S35" s="29">
        <v>-111.5159</v>
      </c>
      <c r="T35" s="30">
        <v>0.77334826427771552</v>
      </c>
      <c r="U35" s="30">
        <v>5.3751399776035824E-3</v>
      </c>
      <c r="V35" s="30">
        <v>0.22127659574468084</v>
      </c>
      <c r="W35" s="31">
        <v>21.196691544382034</v>
      </c>
      <c r="X35" s="63">
        <v>33.97411542187227</v>
      </c>
      <c r="Y35" s="46"/>
      <c r="Z35" s="62">
        <v>4</v>
      </c>
      <c r="AA35" s="25" t="s">
        <v>37</v>
      </c>
      <c r="AB35" s="40">
        <v>3195.0873999999999</v>
      </c>
      <c r="AC35" s="41">
        <v>6793.2433000000001</v>
      </c>
      <c r="AD35" s="41">
        <v>9988.3307000000004</v>
      </c>
      <c r="AE35" s="42">
        <v>-8.3652999999999995</v>
      </c>
      <c r="AF35" s="30">
        <v>0.71860618014464173</v>
      </c>
      <c r="AG35" s="30">
        <v>8.5470085470085479E-3</v>
      </c>
      <c r="AH35" s="30">
        <v>0.27284681130834976</v>
      </c>
      <c r="AI35" s="31">
        <v>23.511557752917476</v>
      </c>
      <c r="AJ35" s="63">
        <v>41.979143765408125</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1573.3376353843009</v>
      </c>
      <c r="E37" s="35">
        <v>12768.473215985281</v>
      </c>
      <c r="F37" s="35">
        <v>14341.810901471792</v>
      </c>
      <c r="G37" s="16"/>
      <c r="H37" s="17"/>
      <c r="I37" s="17"/>
      <c r="J37" s="17"/>
      <c r="K37" s="18"/>
      <c r="L37" s="60"/>
      <c r="M37" s="46"/>
      <c r="N37" s="59">
        <v>0</v>
      </c>
      <c r="O37" s="12" t="s">
        <v>33</v>
      </c>
      <c r="P37" s="13">
        <v>1495.4626000000001</v>
      </c>
      <c r="Q37" s="14">
        <v>12471.362499999999</v>
      </c>
      <c r="R37" s="15">
        <v>13966.825199999999</v>
      </c>
      <c r="S37" s="16"/>
      <c r="T37" s="17"/>
      <c r="U37" s="17"/>
      <c r="V37" s="17"/>
      <c r="W37" s="18"/>
      <c r="X37" s="60"/>
      <c r="Y37" s="46"/>
      <c r="Z37" s="59">
        <v>0</v>
      </c>
      <c r="AA37" s="12" t="s">
        <v>33</v>
      </c>
      <c r="AB37" s="34">
        <v>1651.5317</v>
      </c>
      <c r="AC37" s="35">
        <v>13066.801100000001</v>
      </c>
      <c r="AD37" s="35">
        <v>14718.3328</v>
      </c>
      <c r="AE37" s="36"/>
      <c r="AF37" s="17"/>
      <c r="AG37" s="17"/>
      <c r="AH37" s="17"/>
      <c r="AI37" s="18"/>
      <c r="AJ37" s="60"/>
    </row>
    <row r="38" spans="2:36">
      <c r="B38" s="59">
        <v>1</v>
      </c>
      <c r="C38" s="12" t="s">
        <v>34</v>
      </c>
      <c r="D38" s="37">
        <v>2222.4480572567454</v>
      </c>
      <c r="E38" s="38">
        <v>11689.513576349142</v>
      </c>
      <c r="F38" s="38">
        <v>13911.961683708096</v>
      </c>
      <c r="G38" s="39">
        <v>390.97110508994274</v>
      </c>
      <c r="H38" s="23">
        <v>0.46811120196238759</v>
      </c>
      <c r="I38" s="23">
        <v>9.6688470973017165E-2</v>
      </c>
      <c r="J38" s="23">
        <v>0.43520032706459527</v>
      </c>
      <c r="K38" s="24">
        <v>12.782559611724951</v>
      </c>
      <c r="L38" s="61">
        <v>23.220121510460814</v>
      </c>
      <c r="M38" s="46"/>
      <c r="N38" s="59">
        <v>1</v>
      </c>
      <c r="O38" s="12" t="s">
        <v>34</v>
      </c>
      <c r="P38" s="19">
        <v>2266.8778000000002</v>
      </c>
      <c r="Q38" s="20">
        <v>11405.540499999999</v>
      </c>
      <c r="R38" s="21">
        <v>13672.4184</v>
      </c>
      <c r="S38" s="22">
        <v>270.9008</v>
      </c>
      <c r="T38" s="23">
        <v>0.53569971440228481</v>
      </c>
      <c r="U38" s="23">
        <v>8.8943288453692371E-2</v>
      </c>
      <c r="V38" s="23">
        <v>0.37535699714402287</v>
      </c>
      <c r="W38" s="24">
        <v>14.121194336875453</v>
      </c>
      <c r="X38" s="61">
        <v>25.29389971067765</v>
      </c>
      <c r="Y38" s="46"/>
      <c r="Z38" s="59">
        <v>1</v>
      </c>
      <c r="AA38" s="12" t="s">
        <v>34</v>
      </c>
      <c r="AB38" s="37">
        <v>2177.8362999999999</v>
      </c>
      <c r="AC38" s="38">
        <v>11974.65</v>
      </c>
      <c r="AD38" s="38">
        <v>14152.4863</v>
      </c>
      <c r="AE38" s="39">
        <v>511.5333</v>
      </c>
      <c r="AF38" s="23">
        <v>0.40024580090126999</v>
      </c>
      <c r="AG38" s="23">
        <v>0.10446538303973781</v>
      </c>
      <c r="AH38" s="23">
        <v>0.49528881605899222</v>
      </c>
      <c r="AI38" s="24">
        <v>11.43761686104023</v>
      </c>
      <c r="AJ38" s="61">
        <v>21.089607868917415</v>
      </c>
    </row>
    <row r="39" spans="2:36">
      <c r="B39" s="59">
        <v>2</v>
      </c>
      <c r="C39" s="12" t="s">
        <v>35</v>
      </c>
      <c r="D39" s="37">
        <v>2445.2942075429278</v>
      </c>
      <c r="E39" s="38">
        <v>11460.811606193785</v>
      </c>
      <c r="F39" s="38">
        <v>13906.105813736713</v>
      </c>
      <c r="G39" s="39">
        <v>396.54962542927228</v>
      </c>
      <c r="H39" s="23">
        <v>0.49652493867538838</v>
      </c>
      <c r="I39" s="23">
        <v>7.7269010629599344E-2</v>
      </c>
      <c r="J39" s="23">
        <v>0.42620605069501227</v>
      </c>
      <c r="K39" s="24">
        <v>13.759097921949691</v>
      </c>
      <c r="L39" s="61">
        <v>22.880468099536888</v>
      </c>
      <c r="M39" s="46"/>
      <c r="N39" s="59">
        <v>2</v>
      </c>
      <c r="O39" s="12" t="s">
        <v>35</v>
      </c>
      <c r="P39" s="19">
        <v>2532.4659999999999</v>
      </c>
      <c r="Q39" s="20">
        <v>11181.7351</v>
      </c>
      <c r="R39" s="21">
        <v>13714.2011</v>
      </c>
      <c r="S39" s="22">
        <v>233.6497</v>
      </c>
      <c r="T39" s="23">
        <v>0.5605875152998776</v>
      </c>
      <c r="U39" s="23">
        <v>6.9359445124439006E-2</v>
      </c>
      <c r="V39" s="23">
        <v>0.37005303957568342</v>
      </c>
      <c r="W39" s="24">
        <v>15.027432538036306</v>
      </c>
      <c r="X39" s="61">
        <v>25.670972121144029</v>
      </c>
      <c r="Y39" s="46"/>
      <c r="Z39" s="59">
        <v>2</v>
      </c>
      <c r="AA39" s="12" t="s">
        <v>35</v>
      </c>
      <c r="AB39" s="37">
        <v>2357.7653</v>
      </c>
      <c r="AC39" s="38">
        <v>11741.0314</v>
      </c>
      <c r="AD39" s="38">
        <v>14098.796700000001</v>
      </c>
      <c r="AE39" s="39">
        <v>560.11689999999999</v>
      </c>
      <c r="AF39" s="23">
        <v>0.43219991806636626</v>
      </c>
      <c r="AG39" s="23">
        <v>8.5210979106923393E-2</v>
      </c>
      <c r="AH39" s="23">
        <v>0.48258910282671036</v>
      </c>
      <c r="AI39" s="24">
        <v>12.460597076561454</v>
      </c>
      <c r="AJ39" s="61">
        <v>20.010418675934368</v>
      </c>
    </row>
    <row r="40" spans="2:36">
      <c r="B40" s="59">
        <v>3</v>
      </c>
      <c r="C40" s="25" t="s">
        <v>38</v>
      </c>
      <c r="D40" s="40">
        <v>2745.7069113859357</v>
      </c>
      <c r="E40" s="41">
        <v>11031.243794194603</v>
      </c>
      <c r="F40" s="41">
        <v>13776.950705580541</v>
      </c>
      <c r="G40" s="42">
        <v>520.36291234668852</v>
      </c>
      <c r="H40" s="30">
        <v>0.52820932134096488</v>
      </c>
      <c r="I40" s="30">
        <v>3.4750613246116106E-2</v>
      </c>
      <c r="J40" s="30">
        <v>0.43704006541291907</v>
      </c>
      <c r="K40" s="31">
        <v>13.605284938381338</v>
      </c>
      <c r="L40" s="63">
        <v>19.574651749412276</v>
      </c>
      <c r="M40" s="46"/>
      <c r="N40" s="59">
        <v>3</v>
      </c>
      <c r="O40" s="25" t="s">
        <v>38</v>
      </c>
      <c r="P40" s="26">
        <v>2846.8431</v>
      </c>
      <c r="Q40" s="27">
        <v>10761.364</v>
      </c>
      <c r="R40" s="28">
        <v>13608.2071</v>
      </c>
      <c r="S40" s="29">
        <v>335.73169999999999</v>
      </c>
      <c r="T40" s="30">
        <v>0.59281925744594055</v>
      </c>
      <c r="U40" s="30">
        <v>3.1007751937984496E-2</v>
      </c>
      <c r="V40" s="30">
        <v>0.37617299061607506</v>
      </c>
      <c r="W40" s="31">
        <v>14.801969598601243</v>
      </c>
      <c r="X40" s="63">
        <v>21.139992368516292</v>
      </c>
      <c r="Y40" s="46"/>
      <c r="Z40" s="59">
        <v>3</v>
      </c>
      <c r="AA40" s="25" t="s">
        <v>38</v>
      </c>
      <c r="AB40" s="40">
        <v>2644.1563999999998</v>
      </c>
      <c r="AC40" s="41">
        <v>11302.2292</v>
      </c>
      <c r="AD40" s="41">
        <v>13946.3856</v>
      </c>
      <c r="AE40" s="42">
        <v>705.75049999999999</v>
      </c>
      <c r="AF40" s="30">
        <v>0.46333469889389595</v>
      </c>
      <c r="AG40" s="30">
        <v>3.8508807865628839E-2</v>
      </c>
      <c r="AH40" s="30">
        <v>0.49815649324047523</v>
      </c>
      <c r="AI40" s="31">
        <v>12.779753203377155</v>
      </c>
      <c r="AJ40" s="63">
        <v>17.983392636397181</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3294.6609197225644</v>
      </c>
      <c r="E42" s="35">
        <v>30143.748757176418</v>
      </c>
      <c r="F42" s="35">
        <v>33438.409676898984</v>
      </c>
      <c r="G42" s="36"/>
      <c r="H42" s="17"/>
      <c r="I42" s="17"/>
      <c r="J42" s="17"/>
      <c r="K42" s="18"/>
      <c r="L42" s="60"/>
      <c r="M42" s="46"/>
      <c r="N42" s="59">
        <v>0</v>
      </c>
      <c r="O42" s="12" t="s">
        <v>39</v>
      </c>
      <c r="P42" s="13">
        <v>3122.1226000000001</v>
      </c>
      <c r="Q42" s="14">
        <v>30151.461200000002</v>
      </c>
      <c r="R42" s="15">
        <v>33273.5838</v>
      </c>
      <c r="S42" s="16"/>
      <c r="T42" s="17"/>
      <c r="U42" s="17"/>
      <c r="V42" s="17"/>
      <c r="W42" s="18"/>
      <c r="X42" s="60"/>
      <c r="Y42" s="46"/>
      <c r="Z42" s="59">
        <v>0</v>
      </c>
      <c r="AA42" s="12" t="s">
        <v>39</v>
      </c>
      <c r="AB42" s="34">
        <v>4824.4625999999998</v>
      </c>
      <c r="AC42" s="35">
        <v>30075.3668</v>
      </c>
      <c r="AD42" s="35">
        <v>34899.829400000002</v>
      </c>
      <c r="AE42" s="36"/>
      <c r="AF42" s="17"/>
      <c r="AG42" s="17"/>
      <c r="AH42" s="17"/>
      <c r="AI42" s="18"/>
      <c r="AJ42" s="60"/>
    </row>
    <row r="43" spans="2:36">
      <c r="B43" s="59">
        <v>1</v>
      </c>
      <c r="C43" s="12" t="s">
        <v>40</v>
      </c>
      <c r="D43" s="37">
        <v>3455.1754411455422</v>
      </c>
      <c r="E43" s="38">
        <v>29804.290740496701</v>
      </c>
      <c r="F43" s="38">
        <v>33259.46619177761</v>
      </c>
      <c r="G43" s="39">
        <v>3.7473150352388411</v>
      </c>
      <c r="H43" s="23">
        <v>0.10571652310101801</v>
      </c>
      <c r="I43" s="23">
        <v>0.5810493343774471</v>
      </c>
      <c r="J43" s="23">
        <v>0.31323414252153492</v>
      </c>
      <c r="K43" s="24">
        <v>1.138815549144548</v>
      </c>
      <c r="L43" s="61">
        <v>25.704196540516957</v>
      </c>
      <c r="M43" s="46"/>
      <c r="N43" s="59">
        <v>1</v>
      </c>
      <c r="O43" s="12" t="s">
        <v>40</v>
      </c>
      <c r="P43" s="19">
        <v>3275.8510000000001</v>
      </c>
      <c r="Q43" s="20">
        <v>29811.752100000002</v>
      </c>
      <c r="R43" s="21">
        <v>33087.6031</v>
      </c>
      <c r="S43" s="22">
        <v>-2.8136999999999999</v>
      </c>
      <c r="T43" s="23">
        <v>0.103199302875638</v>
      </c>
      <c r="U43" s="23">
        <v>0.58334370720776796</v>
      </c>
      <c r="V43" s="23">
        <v>0.3134569899165941</v>
      </c>
      <c r="W43" s="24">
        <v>1.0323305774791851</v>
      </c>
      <c r="X43" s="61">
        <v>26.596314181278942</v>
      </c>
      <c r="Y43" s="46"/>
      <c r="Z43" s="59">
        <v>1</v>
      </c>
      <c r="AA43" s="12" t="s">
        <v>40</v>
      </c>
      <c r="AB43" s="37">
        <v>5045.1459000000004</v>
      </c>
      <c r="AC43" s="38">
        <v>29738.134999999998</v>
      </c>
      <c r="AD43" s="38">
        <v>34783.281000000003</v>
      </c>
      <c r="AE43" s="39">
        <v>61.920200000000001</v>
      </c>
      <c r="AF43" s="23">
        <v>0.12803532008830021</v>
      </c>
      <c r="AG43" s="23">
        <v>0.56070640176600439</v>
      </c>
      <c r="AH43" s="23">
        <v>0.31125827814569534</v>
      </c>
      <c r="AI43" s="24">
        <v>12.651706065099694</v>
      </c>
      <c r="AJ43" s="61">
        <v>18.20861515682823</v>
      </c>
    </row>
    <row r="44" spans="2:36">
      <c r="B44" s="59">
        <v>2</v>
      </c>
      <c r="C44" s="12" t="s">
        <v>41</v>
      </c>
      <c r="D44" s="37">
        <v>3700.4764381250702</v>
      </c>
      <c r="E44" s="38">
        <v>29472.696537878957</v>
      </c>
      <c r="F44" s="38">
        <v>33173.172876004028</v>
      </c>
      <c r="G44" s="39">
        <v>-32.1738774359548</v>
      </c>
      <c r="H44" s="23">
        <v>0.25495021814520641</v>
      </c>
      <c r="I44" s="23">
        <v>0.38572547264794721</v>
      </c>
      <c r="J44" s="23">
        <v>0.35932430920684638</v>
      </c>
      <c r="K44" s="24">
        <v>2.4825890298208528</v>
      </c>
      <c r="L44" s="61">
        <v>34.755831609874171</v>
      </c>
      <c r="M44" s="46"/>
      <c r="N44" s="59">
        <v>2</v>
      </c>
      <c r="O44" s="12" t="s">
        <v>41</v>
      </c>
      <c r="P44" s="19">
        <v>3551.8191999999999</v>
      </c>
      <c r="Q44" s="20">
        <v>29479.912499999999</v>
      </c>
      <c r="R44" s="21">
        <v>33031.731599999999</v>
      </c>
      <c r="S44" s="22">
        <v>-69.090199999999996</v>
      </c>
      <c r="T44" s="23">
        <v>0.27872525830947342</v>
      </c>
      <c r="U44" s="23">
        <v>0.38565915598157602</v>
      </c>
      <c r="V44" s="23">
        <v>0.33561558570895056</v>
      </c>
      <c r="W44" s="24">
        <v>3.2408541035398835</v>
      </c>
      <c r="X44" s="61">
        <v>38.000514345029174</v>
      </c>
      <c r="Y44" s="46"/>
      <c r="Z44" s="59">
        <v>2</v>
      </c>
      <c r="AA44" s="12" t="s">
        <v>41</v>
      </c>
      <c r="AB44" s="37">
        <v>5018.5378000000001</v>
      </c>
      <c r="AC44" s="38">
        <v>29408.7166</v>
      </c>
      <c r="AD44" s="38">
        <v>34427.254300000001</v>
      </c>
      <c r="AE44" s="39">
        <v>295.14269999999999</v>
      </c>
      <c r="AF44" s="23">
        <v>4.4150110375275942E-2</v>
      </c>
      <c r="AG44" s="23">
        <v>0.38631346578366454</v>
      </c>
      <c r="AH44" s="23">
        <v>0.56953642384105962</v>
      </c>
      <c r="AI44" s="24">
        <v>1.5442308740989781</v>
      </c>
      <c r="AJ44" s="61">
        <v>5.9563544552157532</v>
      </c>
    </row>
    <row r="45" spans="2:36">
      <c r="B45" s="59">
        <v>3</v>
      </c>
      <c r="C45" s="12" t="s">
        <v>42</v>
      </c>
      <c r="D45" s="37">
        <v>3927.8774461572884</v>
      </c>
      <c r="E45" s="38">
        <v>29148.696541895068</v>
      </c>
      <c r="F45" s="38">
        <v>33076.57399818772</v>
      </c>
      <c r="G45" s="39">
        <v>-36.480788511019128</v>
      </c>
      <c r="H45" s="23">
        <v>0.34992728493120034</v>
      </c>
      <c r="I45" s="23">
        <v>0.33079762837006377</v>
      </c>
      <c r="J45" s="23">
        <v>0.31927508669873589</v>
      </c>
      <c r="K45" s="24">
        <v>20.224841155977888</v>
      </c>
      <c r="L45" s="61">
        <v>35.642502825572791</v>
      </c>
      <c r="M45" s="46"/>
      <c r="N45" s="59">
        <v>3</v>
      </c>
      <c r="O45" s="12" t="s">
        <v>42</v>
      </c>
      <c r="P45" s="19">
        <v>3807.37</v>
      </c>
      <c r="Q45" s="20">
        <v>29155.672600000002</v>
      </c>
      <c r="R45" s="21">
        <v>32963.042600000001</v>
      </c>
      <c r="S45" s="22">
        <v>-101.16930000000001</v>
      </c>
      <c r="T45" s="23">
        <v>0.38814888584588569</v>
      </c>
      <c r="U45" s="23">
        <v>0.3307606124735466</v>
      </c>
      <c r="V45" s="23">
        <v>0.28109050168056765</v>
      </c>
      <c r="W45" s="24">
        <v>23.053617017008779</v>
      </c>
      <c r="X45" s="61">
        <v>39.363206114395155</v>
      </c>
      <c r="Y45" s="46"/>
      <c r="Z45" s="59">
        <v>3</v>
      </c>
      <c r="AA45" s="12" t="s">
        <v>42</v>
      </c>
      <c r="AB45" s="37">
        <v>4996.3501999999999</v>
      </c>
      <c r="AC45" s="38">
        <v>29086.843700000001</v>
      </c>
      <c r="AD45" s="38">
        <v>34083.194000000003</v>
      </c>
      <c r="AE45" s="39">
        <v>537.07640000000004</v>
      </c>
      <c r="AF45" s="23">
        <v>1.1037527593818985E-2</v>
      </c>
      <c r="AG45" s="23">
        <v>0.33112582781456956</v>
      </c>
      <c r="AH45" s="23">
        <v>0.65783664459161151</v>
      </c>
      <c r="AI45" s="24">
        <v>1.0640174562531319</v>
      </c>
      <c r="AJ45" s="61">
        <v>2.6350756296831737</v>
      </c>
    </row>
    <row r="46" spans="2:36">
      <c r="B46" s="62">
        <v>4</v>
      </c>
      <c r="C46" s="25" t="s">
        <v>43</v>
      </c>
      <c r="D46" s="40">
        <v>5175.9779277883426</v>
      </c>
      <c r="E46" s="41">
        <v>27717.240655722115</v>
      </c>
      <c r="F46" s="41">
        <v>32893.218583510461</v>
      </c>
      <c r="G46" s="42">
        <v>148.10211318939477</v>
      </c>
      <c r="H46" s="30">
        <v>0.53059626356415701</v>
      </c>
      <c r="I46" s="30">
        <v>9.0614162658015432E-3</v>
      </c>
      <c r="J46" s="30">
        <v>0.4603423201700414</v>
      </c>
      <c r="K46" s="31">
        <v>19.418137660398511</v>
      </c>
      <c r="L46" s="63">
        <v>51.715329678240352</v>
      </c>
      <c r="M46" s="46"/>
      <c r="N46" s="62">
        <v>4</v>
      </c>
      <c r="O46" s="25" t="s">
        <v>43</v>
      </c>
      <c r="P46" s="26">
        <v>5190.5002999999997</v>
      </c>
      <c r="Q46" s="27">
        <v>27728.4005</v>
      </c>
      <c r="R46" s="28">
        <v>32918.900800000003</v>
      </c>
      <c r="S46" s="29">
        <v>-53.528799999999997</v>
      </c>
      <c r="T46" s="30">
        <v>0.57550105813519237</v>
      </c>
      <c r="U46" s="30">
        <v>8.8385410182995148E-3</v>
      </c>
      <c r="V46" s="30">
        <v>0.41566040084650807</v>
      </c>
      <c r="W46" s="31">
        <v>21.10158352082718</v>
      </c>
      <c r="X46" s="63">
        <v>56.527035051322379</v>
      </c>
      <c r="Y46" s="46"/>
      <c r="Z46" s="62">
        <v>4</v>
      </c>
      <c r="AA46" s="25" t="s">
        <v>43</v>
      </c>
      <c r="AB46" s="40">
        <v>5047.2160999999996</v>
      </c>
      <c r="AC46" s="41">
        <v>27618.2925</v>
      </c>
      <c r="AD46" s="41">
        <v>32665.508600000001</v>
      </c>
      <c r="AE46" s="42">
        <v>1935.8516999999999</v>
      </c>
      <c r="AF46" s="30">
        <v>0.13245033112582782</v>
      </c>
      <c r="AG46" s="30">
        <v>1.1037527593818985E-2</v>
      </c>
      <c r="AH46" s="30">
        <v>0.85651214128035325</v>
      </c>
      <c r="AI46" s="31">
        <v>0</v>
      </c>
      <c r="AJ46" s="63">
        <v>7.7803504521235833</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49</v>
      </c>
      <c r="M49" s="46"/>
      <c r="N49" s="45" t="s">
        <v>28</v>
      </c>
      <c r="O49" s="46"/>
      <c r="P49" s="46"/>
      <c r="Q49" s="46"/>
      <c r="R49" s="46"/>
      <c r="S49" s="46"/>
      <c r="T49" s="46"/>
      <c r="U49" s="46"/>
      <c r="V49" s="46"/>
      <c r="W49" s="46"/>
      <c r="X49" s="47" t="s">
        <v>49</v>
      </c>
      <c r="Y49" s="46"/>
      <c r="Z49" s="45" t="s">
        <v>29</v>
      </c>
      <c r="AA49" s="46"/>
      <c r="AB49" s="46"/>
      <c r="AC49" s="46"/>
      <c r="AD49" s="46"/>
      <c r="AE49" s="46"/>
      <c r="AF49" s="46"/>
      <c r="AG49" s="46"/>
      <c r="AH49" s="46"/>
      <c r="AI49" s="46"/>
      <c r="AJ49" s="47" t="s">
        <v>49</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1755.6868084454409</v>
      </c>
      <c r="E54" s="14">
        <v>4647.9324576482304</v>
      </c>
      <c r="F54" s="15">
        <v>6403.6192952665679</v>
      </c>
      <c r="G54" s="16"/>
      <c r="H54" s="17"/>
      <c r="I54" s="17"/>
      <c r="J54" s="17"/>
      <c r="K54" s="18"/>
      <c r="L54" s="60"/>
      <c r="M54" s="46"/>
      <c r="N54" s="59">
        <v>0</v>
      </c>
      <c r="O54" s="12" t="s">
        <v>33</v>
      </c>
      <c r="P54" s="13">
        <v>1564.0688564717477</v>
      </c>
      <c r="Q54" s="14">
        <v>4628.633828646517</v>
      </c>
      <c r="R54" s="15">
        <v>6192.702741852826</v>
      </c>
      <c r="S54" s="16"/>
      <c r="T54" s="17"/>
      <c r="U54" s="17"/>
      <c r="V54" s="17"/>
      <c r="W54" s="18"/>
      <c r="X54" s="60"/>
      <c r="Y54" s="46"/>
      <c r="Z54" s="59">
        <v>0</v>
      </c>
      <c r="AA54" s="12" t="s">
        <v>33</v>
      </c>
      <c r="AB54" s="13">
        <v>2357.0115979381444</v>
      </c>
      <c r="AC54" s="14">
        <v>4708.4943408247427</v>
      </c>
      <c r="AD54" s="15">
        <v>7065.5058814432987</v>
      </c>
      <c r="AE54" s="16"/>
      <c r="AF54" s="17"/>
      <c r="AG54" s="17"/>
      <c r="AH54" s="17"/>
      <c r="AI54" s="18"/>
      <c r="AJ54" s="60"/>
    </row>
    <row r="55" spans="2:36">
      <c r="B55" s="59">
        <v>1</v>
      </c>
      <c r="C55" s="12" t="s">
        <v>34</v>
      </c>
      <c r="D55" s="19">
        <v>2290.4718450423516</v>
      </c>
      <c r="E55" s="20">
        <v>4217.3554889138022</v>
      </c>
      <c r="F55" s="21">
        <v>6507.8273339561529</v>
      </c>
      <c r="G55" s="22">
        <v>-111.33370266567015</v>
      </c>
      <c r="H55" s="23">
        <v>0.51494768310911809</v>
      </c>
      <c r="I55" s="23">
        <v>0.24090682610861983</v>
      </c>
      <c r="J55" s="23">
        <v>0.24414549078226208</v>
      </c>
      <c r="K55" s="24">
        <v>25.205411694164582</v>
      </c>
      <c r="L55" s="61">
        <v>46.684756494073447</v>
      </c>
      <c r="M55" s="46"/>
      <c r="N55" s="59">
        <v>1</v>
      </c>
      <c r="O55" s="12" t="s">
        <v>34</v>
      </c>
      <c r="P55" s="19">
        <v>2271.326019908016</v>
      </c>
      <c r="Q55" s="20">
        <v>4200.3474939224707</v>
      </c>
      <c r="R55" s="21">
        <v>6471.6735138304866</v>
      </c>
      <c r="S55" s="22">
        <v>-236.87792565703023</v>
      </c>
      <c r="T55" s="23">
        <v>0.61399474375821284</v>
      </c>
      <c r="U55" s="23">
        <v>0.23193166885676741</v>
      </c>
      <c r="V55" s="23">
        <v>0.15407358738501972</v>
      </c>
      <c r="W55" s="24">
        <v>33.467045324066049</v>
      </c>
      <c r="X55" s="61">
        <v>56.178252956942622</v>
      </c>
      <c r="Y55" s="46"/>
      <c r="Z55" s="59">
        <v>1</v>
      </c>
      <c r="AA55" s="12" t="s">
        <v>34</v>
      </c>
      <c r="AB55" s="19">
        <v>2350.5542076288662</v>
      </c>
      <c r="AC55" s="20">
        <v>4270.7290319587628</v>
      </c>
      <c r="AD55" s="21">
        <v>6621.2832395876285</v>
      </c>
      <c r="AE55" s="22">
        <v>282.64218886597934</v>
      </c>
      <c r="AF55" s="23">
        <v>0.20412371134020618</v>
      </c>
      <c r="AG55" s="23">
        <v>0.2690721649484536</v>
      </c>
      <c r="AH55" s="23">
        <v>0.52680412371134022</v>
      </c>
      <c r="AI55" s="24">
        <v>0</v>
      </c>
      <c r="AJ55" s="61">
        <v>15.411272389374384</v>
      </c>
    </row>
    <row r="56" spans="2:36">
      <c r="B56" s="59">
        <v>2</v>
      </c>
      <c r="C56" s="12" t="s">
        <v>35</v>
      </c>
      <c r="D56" s="19">
        <v>2358.8067488290981</v>
      </c>
      <c r="E56" s="20">
        <v>4140.703370528151</v>
      </c>
      <c r="F56" s="21">
        <v>6499.51012967115</v>
      </c>
      <c r="G56" s="22">
        <v>-108.25206973094174</v>
      </c>
      <c r="H56" s="23">
        <v>0.53338315894369703</v>
      </c>
      <c r="I56" s="23">
        <v>0.19905331340308918</v>
      </c>
      <c r="J56" s="23">
        <v>0.26756352765321373</v>
      </c>
      <c r="K56" s="24">
        <v>22.901807957335514</v>
      </c>
      <c r="L56" s="61">
        <v>44.143057673401707</v>
      </c>
      <c r="M56" s="46"/>
      <c r="N56" s="59">
        <v>2</v>
      </c>
      <c r="O56" s="12" t="s">
        <v>35</v>
      </c>
      <c r="P56" s="19">
        <v>2336.0945337713538</v>
      </c>
      <c r="Q56" s="20">
        <v>4124.014172963206</v>
      </c>
      <c r="R56" s="21">
        <v>6460.1087067345597</v>
      </c>
      <c r="S56" s="22">
        <v>-230.37750029566362</v>
      </c>
      <c r="T56" s="23">
        <v>0.62680683311432328</v>
      </c>
      <c r="U56" s="23">
        <v>0.18988173455978974</v>
      </c>
      <c r="V56" s="23">
        <v>0.18331143232588698</v>
      </c>
      <c r="W56" s="24">
        <v>29.811956119918023</v>
      </c>
      <c r="X56" s="61">
        <v>52.334703379468785</v>
      </c>
      <c r="Y56" s="46"/>
      <c r="Z56" s="59">
        <v>2</v>
      </c>
      <c r="AA56" s="12" t="s">
        <v>35</v>
      </c>
      <c r="AB56" s="19">
        <v>2430.0809577319587</v>
      </c>
      <c r="AC56" s="20">
        <v>4193.0764812371126</v>
      </c>
      <c r="AD56" s="21">
        <v>6623.157481649484</v>
      </c>
      <c r="AE56" s="22">
        <v>274.99515773195878</v>
      </c>
      <c r="AF56" s="23">
        <v>0.24020618556701034</v>
      </c>
      <c r="AG56" s="23">
        <v>0.22783505154639175</v>
      </c>
      <c r="AH56" s="23">
        <v>0.53195876288659794</v>
      </c>
      <c r="AI56" s="24">
        <v>2.0319932828538096</v>
      </c>
      <c r="AJ56" s="61">
        <v>17.15558768326666</v>
      </c>
    </row>
    <row r="57" spans="2:36">
      <c r="B57" s="59">
        <v>3</v>
      </c>
      <c r="C57" s="12" t="s">
        <v>36</v>
      </c>
      <c r="D57" s="19">
        <v>2514.8028641255605</v>
      </c>
      <c r="E57" s="20">
        <v>4031.8989176382656</v>
      </c>
      <c r="F57" s="21">
        <v>6546.7017817638261</v>
      </c>
      <c r="G57" s="22">
        <v>-154.11014887892375</v>
      </c>
      <c r="H57" s="23">
        <v>0.64474339810662684</v>
      </c>
      <c r="I57" s="23">
        <v>7.9970104633781763E-2</v>
      </c>
      <c r="J57" s="23">
        <v>0.27528649725959142</v>
      </c>
      <c r="K57" s="24">
        <v>23.589515769599863</v>
      </c>
      <c r="L57" s="61">
        <v>43.614112065248129</v>
      </c>
      <c r="M57" s="46"/>
      <c r="N57" s="59">
        <v>3</v>
      </c>
      <c r="O57" s="12" t="s">
        <v>36</v>
      </c>
      <c r="P57" s="19">
        <v>2483.9660706307491</v>
      </c>
      <c r="Q57" s="20">
        <v>4015.6504200394224</v>
      </c>
      <c r="R57" s="21">
        <v>6499.6164906701706</v>
      </c>
      <c r="S57" s="22">
        <v>-269.0659394875164</v>
      </c>
      <c r="T57" s="23">
        <v>0.71780551905387646</v>
      </c>
      <c r="U57" s="23">
        <v>7.8843626806833114E-2</v>
      </c>
      <c r="V57" s="23">
        <v>0.20335085413929041</v>
      </c>
      <c r="W57" s="24">
        <v>28.145124691374569</v>
      </c>
      <c r="X57" s="61">
        <v>49.259541581238381</v>
      </c>
      <c r="Y57" s="46"/>
      <c r="Z57" s="59">
        <v>3</v>
      </c>
      <c r="AA57" s="12" t="s">
        <v>36</v>
      </c>
      <c r="AB57" s="19">
        <v>2611.573172783505</v>
      </c>
      <c r="AC57" s="20">
        <v>4082.8890482474226</v>
      </c>
      <c r="AD57" s="21">
        <v>6694.4622210309271</v>
      </c>
      <c r="AE57" s="22">
        <v>206.6377136082474</v>
      </c>
      <c r="AF57" s="23">
        <v>0.41546391752577322</v>
      </c>
      <c r="AG57" s="23">
        <v>8.3505154639175252E-2</v>
      </c>
      <c r="AH57" s="23">
        <v>0.50103092783505154</v>
      </c>
      <c r="AI57" s="24">
        <v>11.270419226713898</v>
      </c>
      <c r="AJ57" s="61">
        <v>25.793139523227001</v>
      </c>
    </row>
    <row r="58" spans="2:36">
      <c r="B58" s="62">
        <v>4</v>
      </c>
      <c r="C58" s="25" t="s">
        <v>37</v>
      </c>
      <c r="D58" s="26">
        <v>2820.2708067015446</v>
      </c>
      <c r="E58" s="27">
        <v>3984.461964225211</v>
      </c>
      <c r="F58" s="28">
        <v>6804.7328279023413</v>
      </c>
      <c r="G58" s="29">
        <v>-411.77054703537624</v>
      </c>
      <c r="H58" s="30">
        <v>0.81340308918784254</v>
      </c>
      <c r="I58" s="30">
        <v>2.242152466367713E-3</v>
      </c>
      <c r="J58" s="30">
        <v>0.18435475834578974</v>
      </c>
      <c r="K58" s="31">
        <v>35.24680293587582</v>
      </c>
      <c r="L58" s="63">
        <v>73.947474175288548</v>
      </c>
      <c r="M58" s="46"/>
      <c r="N58" s="62">
        <v>4</v>
      </c>
      <c r="O58" s="25" t="s">
        <v>37</v>
      </c>
      <c r="P58" s="26">
        <v>2769.1235479960578</v>
      </c>
      <c r="Q58" s="27">
        <v>3965.3837009198423</v>
      </c>
      <c r="R58" s="28">
        <v>6734.5072921813407</v>
      </c>
      <c r="S58" s="29">
        <v>-503.64207726675431</v>
      </c>
      <c r="T58" s="30">
        <v>0.84756898817345594</v>
      </c>
      <c r="U58" s="30">
        <v>1.6425755584756898E-3</v>
      </c>
      <c r="V58" s="30">
        <v>0.15078843626806834</v>
      </c>
      <c r="W58" s="31">
        <v>38.194805056322366</v>
      </c>
      <c r="X58" s="63">
        <v>77.974306174637547</v>
      </c>
      <c r="Y58" s="46"/>
      <c r="Z58" s="62">
        <v>4</v>
      </c>
      <c r="AA58" s="25" t="s">
        <v>37</v>
      </c>
      <c r="AB58" s="26">
        <v>2980.7782865979384</v>
      </c>
      <c r="AC58" s="27">
        <v>4044.332308041237</v>
      </c>
      <c r="AD58" s="28">
        <v>7025.1106946391756</v>
      </c>
      <c r="AE58" s="29">
        <v>-123.46442536082473</v>
      </c>
      <c r="AF58" s="30">
        <v>0.70618556701030932</v>
      </c>
      <c r="AG58" s="30">
        <v>4.1237113402061848E-3</v>
      </c>
      <c r="AH58" s="30">
        <v>0.28969072164948456</v>
      </c>
      <c r="AI58" s="31">
        <v>27.441465086787638</v>
      </c>
      <c r="AJ58" s="63">
        <v>61.090666709497505</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1424.9749475062022</v>
      </c>
      <c r="E60" s="14">
        <v>11174.811205070553</v>
      </c>
      <c r="F60" s="15">
        <v>12599.786172110993</v>
      </c>
      <c r="G60" s="16"/>
      <c r="H60" s="17"/>
      <c r="I60" s="17"/>
      <c r="J60" s="17"/>
      <c r="K60" s="18"/>
      <c r="L60" s="60"/>
      <c r="M60" s="46"/>
      <c r="N60" s="59">
        <v>0</v>
      </c>
      <c r="O60" s="12" t="s">
        <v>33</v>
      </c>
      <c r="P60" s="13">
        <v>1093.0498788638897</v>
      </c>
      <c r="Q60" s="14">
        <v>10103.772630289222</v>
      </c>
      <c r="R60" s="15">
        <v>11196.822494330798</v>
      </c>
      <c r="S60" s="16"/>
      <c r="T60" s="17"/>
      <c r="U60" s="17"/>
      <c r="V60" s="17"/>
      <c r="W60" s="18"/>
      <c r="X60" s="60"/>
      <c r="Y60" s="46"/>
      <c r="Z60" s="59">
        <v>0</v>
      </c>
      <c r="AA60" s="12" t="s">
        <v>33</v>
      </c>
      <c r="AB60" s="13">
        <v>4073.7404129896909</v>
      </c>
      <c r="AC60" s="14">
        <v>27139.228607113397</v>
      </c>
      <c r="AD60" s="15">
        <v>31212.969169484535</v>
      </c>
      <c r="AE60" s="16"/>
      <c r="AF60" s="17"/>
      <c r="AG60" s="17"/>
      <c r="AH60" s="17"/>
      <c r="AI60" s="18"/>
      <c r="AJ60" s="60"/>
    </row>
    <row r="61" spans="2:36">
      <c r="B61" s="59">
        <v>1</v>
      </c>
      <c r="C61" s="12" t="s">
        <v>34</v>
      </c>
      <c r="D61" s="19">
        <v>2024.164365483399</v>
      </c>
      <c r="E61" s="20">
        <v>10110.74115221224</v>
      </c>
      <c r="F61" s="21">
        <v>12134.905558725566</v>
      </c>
      <c r="G61" s="22">
        <v>319.57384537979641</v>
      </c>
      <c r="H61" s="23">
        <v>0.45438527799530148</v>
      </c>
      <c r="I61" s="23">
        <v>9.6515270164447928E-2</v>
      </c>
      <c r="J61" s="23">
        <v>0.44909945184025057</v>
      </c>
      <c r="K61" s="24">
        <v>12.10998917001419</v>
      </c>
      <c r="L61" s="61">
        <v>20.775468361377118</v>
      </c>
      <c r="M61" s="46"/>
      <c r="N61" s="59">
        <v>1</v>
      </c>
      <c r="O61" s="12" t="s">
        <v>34</v>
      </c>
      <c r="P61" s="19">
        <v>1666.3353817638645</v>
      </c>
      <c r="Q61" s="20">
        <v>9129.886278679407</v>
      </c>
      <c r="R61" s="21">
        <v>10796.221729293757</v>
      </c>
      <c r="S61" s="22">
        <v>193.00428347568985</v>
      </c>
      <c r="T61" s="23">
        <v>0.42378449408672797</v>
      </c>
      <c r="U61" s="23">
        <v>8.2128777923784493E-2</v>
      </c>
      <c r="V61" s="23">
        <v>0.33081471747700392</v>
      </c>
      <c r="W61" s="24">
        <v>13.131667542108673</v>
      </c>
      <c r="X61" s="61">
        <v>23.004504195092135</v>
      </c>
      <c r="Y61" s="46"/>
      <c r="Z61" s="59">
        <v>1</v>
      </c>
      <c r="AA61" s="12" t="s">
        <v>34</v>
      </c>
      <c r="AB61" s="19">
        <v>5430.0068832989682</v>
      </c>
      <c r="AC61" s="20">
        <v>24592.053580618558</v>
      </c>
      <c r="AD61" s="21">
        <v>30022.060463917525</v>
      </c>
      <c r="AE61" s="22">
        <v>1077.1939827835051</v>
      </c>
      <c r="AF61" s="23">
        <v>0.4025771183131589</v>
      </c>
      <c r="AG61" s="23">
        <v>9.4884810620851232E-2</v>
      </c>
      <c r="AH61" s="23">
        <v>0.5025380710659898</v>
      </c>
      <c r="AI61" s="24">
        <v>11.260038472981169</v>
      </c>
      <c r="AJ61" s="61">
        <v>18.566626553765595</v>
      </c>
    </row>
    <row r="62" spans="2:36">
      <c r="B62" s="59">
        <v>2</v>
      </c>
      <c r="C62" s="12" t="s">
        <v>35</v>
      </c>
      <c r="D62" s="19">
        <v>2242.5879043597897</v>
      </c>
      <c r="E62" s="20">
        <v>9912.081813097835</v>
      </c>
      <c r="F62" s="21">
        <v>12154.669717457624</v>
      </c>
      <c r="G62" s="22">
        <v>284.7983621182459</v>
      </c>
      <c r="H62" s="23">
        <v>0.49510571652310104</v>
      </c>
      <c r="I62" s="23">
        <v>7.6350822239624125E-2</v>
      </c>
      <c r="J62" s="23">
        <v>0.42854346123727488</v>
      </c>
      <c r="K62" s="24">
        <v>13.796745887660421</v>
      </c>
      <c r="L62" s="61">
        <v>23.683913356832022</v>
      </c>
      <c r="M62" s="46"/>
      <c r="N62" s="59">
        <v>2</v>
      </c>
      <c r="O62" s="12" t="s">
        <v>35</v>
      </c>
      <c r="P62" s="19">
        <v>1881.6694853711588</v>
      </c>
      <c r="Q62" s="20">
        <v>8948.8419736214619</v>
      </c>
      <c r="R62" s="21">
        <v>10830.51145899262</v>
      </c>
      <c r="S62" s="22">
        <v>133.86952296320629</v>
      </c>
      <c r="T62" s="23">
        <v>0.45959264126149801</v>
      </c>
      <c r="U62" s="23">
        <v>6.1103810775295662E-2</v>
      </c>
      <c r="V62" s="23">
        <v>0.31603153745072271</v>
      </c>
      <c r="W62" s="24">
        <v>14.874682476612627</v>
      </c>
      <c r="X62" s="61">
        <v>26.510598875955271</v>
      </c>
      <c r="Y62" s="46"/>
      <c r="Z62" s="59">
        <v>2</v>
      </c>
      <c r="AA62" s="12" t="s">
        <v>35</v>
      </c>
      <c r="AB62" s="19">
        <v>5904.4712391752573</v>
      </c>
      <c r="AC62" s="20">
        <v>24114.060756288662</v>
      </c>
      <c r="AD62" s="21">
        <v>30018.53199546392</v>
      </c>
      <c r="AE62" s="22">
        <v>1079.6404183505156</v>
      </c>
      <c r="AF62" s="23">
        <v>0.44123389301054278</v>
      </c>
      <c r="AG62" s="23">
        <v>7.9656384224912141E-2</v>
      </c>
      <c r="AH62" s="23">
        <v>0.47910972276454511</v>
      </c>
      <c r="AI62" s="24">
        <v>12.687793814433805</v>
      </c>
      <c r="AJ62" s="61">
        <v>20.852430747307135</v>
      </c>
    </row>
    <row r="63" spans="2:36">
      <c r="B63" s="59">
        <v>3</v>
      </c>
      <c r="C63" s="25" t="s">
        <v>38</v>
      </c>
      <c r="D63" s="26">
        <v>2545.8120202651544</v>
      </c>
      <c r="E63" s="27">
        <v>9538.9564901359627</v>
      </c>
      <c r="F63" s="28">
        <v>12084.768523063778</v>
      </c>
      <c r="G63" s="29">
        <v>318.35451182458888</v>
      </c>
      <c r="H63" s="30">
        <v>0.54032889584964761</v>
      </c>
      <c r="I63" s="30">
        <v>3.7783868441660144E-2</v>
      </c>
      <c r="J63" s="30">
        <v>0.42188723570869224</v>
      </c>
      <c r="K63" s="31">
        <v>14.467174587312838</v>
      </c>
      <c r="L63" s="63">
        <v>24.351930779403087</v>
      </c>
      <c r="M63" s="46"/>
      <c r="N63" s="59">
        <v>3</v>
      </c>
      <c r="O63" s="25" t="s">
        <v>38</v>
      </c>
      <c r="P63" s="26">
        <v>2149.3611519758242</v>
      </c>
      <c r="Q63" s="27">
        <v>8608.7869070021316</v>
      </c>
      <c r="R63" s="28">
        <v>10758.148127828443</v>
      </c>
      <c r="S63" s="29">
        <v>146.87896291064385</v>
      </c>
      <c r="T63" s="30">
        <v>0.49638633377135349</v>
      </c>
      <c r="U63" s="30">
        <v>3.0880420499342968E-2</v>
      </c>
      <c r="V63" s="30">
        <v>0.30946123521681995</v>
      </c>
      <c r="W63" s="31">
        <v>15.458569028624389</v>
      </c>
      <c r="X63" s="63">
        <v>26.360482533386232</v>
      </c>
      <c r="Y63" s="46"/>
      <c r="Z63" s="59">
        <v>3</v>
      </c>
      <c r="AA63" s="25" t="s">
        <v>38</v>
      </c>
      <c r="AB63" s="26">
        <v>6661.1880957731955</v>
      </c>
      <c r="AC63" s="27">
        <v>23216.332378041236</v>
      </c>
      <c r="AD63" s="28">
        <v>29877.52032443299</v>
      </c>
      <c r="AE63" s="29">
        <v>1215.5209106185566</v>
      </c>
      <c r="AF63" s="30">
        <v>0.4877001171417415</v>
      </c>
      <c r="AG63" s="30">
        <v>3.8656774697383836E-2</v>
      </c>
      <c r="AH63" s="30">
        <v>0.47364310816087468</v>
      </c>
      <c r="AI63" s="31">
        <v>13.765014416362561</v>
      </c>
      <c r="AJ63" s="63">
        <v>22.350721416072009</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2764.3046016022622</v>
      </c>
      <c r="E65" s="14">
        <v>24852.720069934028</v>
      </c>
      <c r="F65" s="15">
        <v>27617.02476267672</v>
      </c>
      <c r="G65" s="16"/>
      <c r="H65" s="17"/>
      <c r="I65" s="17"/>
      <c r="J65" s="17"/>
      <c r="K65" s="18"/>
      <c r="L65" s="60"/>
      <c r="M65" s="46"/>
      <c r="N65" s="59">
        <v>0</v>
      </c>
      <c r="O65" s="12" t="s">
        <v>39</v>
      </c>
      <c r="P65" s="13">
        <v>2640.7440999999999</v>
      </c>
      <c r="Q65" s="14">
        <v>24792.054800000002</v>
      </c>
      <c r="R65" s="15">
        <v>27432.798999999999</v>
      </c>
      <c r="S65" s="16"/>
      <c r="T65" s="17"/>
      <c r="U65" s="17"/>
      <c r="V65" s="17"/>
      <c r="W65" s="18"/>
      <c r="X65" s="60"/>
      <c r="Y65" s="46"/>
      <c r="Z65" s="59">
        <v>0</v>
      </c>
      <c r="AA65" s="12" t="s">
        <v>39</v>
      </c>
      <c r="AB65" s="13">
        <v>4035.4004</v>
      </c>
      <c r="AC65" s="14">
        <v>25476.797900000001</v>
      </c>
      <c r="AD65" s="15">
        <v>29512.1983</v>
      </c>
      <c r="AE65" s="16"/>
      <c r="AF65" s="17"/>
      <c r="AG65" s="17"/>
      <c r="AH65" s="17"/>
      <c r="AI65" s="18"/>
      <c r="AJ65" s="60"/>
    </row>
    <row r="66" spans="2:36">
      <c r="B66" s="59">
        <v>1</v>
      </c>
      <c r="C66" s="12" t="s">
        <v>40</v>
      </c>
      <c r="D66" s="19">
        <v>2874.2092855796418</v>
      </c>
      <c r="E66" s="20">
        <v>24574.232300565502</v>
      </c>
      <c r="F66" s="21">
        <v>27448.441586145142</v>
      </c>
      <c r="G66" s="22">
        <v>18.834668331762487</v>
      </c>
      <c r="H66" s="23">
        <v>8.8595664467483501E-2</v>
      </c>
      <c r="I66" s="23">
        <v>0.59754948162111221</v>
      </c>
      <c r="J66" s="23">
        <v>0.31385485391140433</v>
      </c>
      <c r="K66" s="24">
        <v>1.2020709827926439</v>
      </c>
      <c r="L66" s="61">
        <v>19.994331897674478</v>
      </c>
      <c r="M66" s="46"/>
      <c r="N66" s="59">
        <v>1</v>
      </c>
      <c r="O66" s="12" t="s">
        <v>40</v>
      </c>
      <c r="P66" s="19">
        <v>2744.0250000000001</v>
      </c>
      <c r="Q66" s="20">
        <v>24514.132900000001</v>
      </c>
      <c r="R66" s="21">
        <v>27258.157899999998</v>
      </c>
      <c r="S66" s="22">
        <v>16.616099999999999</v>
      </c>
      <c r="T66" s="23">
        <v>8.790072388831438E-2</v>
      </c>
      <c r="U66" s="23">
        <v>0.59255429162357809</v>
      </c>
      <c r="V66" s="23">
        <v>0.31954498448810753</v>
      </c>
      <c r="W66" s="24">
        <v>1.2020709827926443</v>
      </c>
      <c r="X66" s="61">
        <v>20.521807059385914</v>
      </c>
      <c r="Y66" s="46"/>
      <c r="Z66" s="59">
        <v>1</v>
      </c>
      <c r="AA66" s="12" t="s">
        <v>40</v>
      </c>
      <c r="AB66" s="19">
        <v>4213.4454999999998</v>
      </c>
      <c r="AC66" s="20">
        <v>25192.4889</v>
      </c>
      <c r="AD66" s="21">
        <v>29405.934399999998</v>
      </c>
      <c r="AE66" s="22">
        <v>41.657600000000002</v>
      </c>
      <c r="AF66" s="23">
        <v>9.5744680851063829E-2</v>
      </c>
      <c r="AG66" s="23">
        <v>0.64893617021276606</v>
      </c>
      <c r="AH66" s="23">
        <v>0.25531914893617019</v>
      </c>
      <c r="AI66" s="24">
        <v>8.8042379305442307</v>
      </c>
      <c r="AJ66" s="61">
        <v>13.696598148756085</v>
      </c>
    </row>
    <row r="67" spans="2:36">
      <c r="B67" s="59">
        <v>2</v>
      </c>
      <c r="C67" s="12" t="s">
        <v>41</v>
      </c>
      <c r="D67" s="19">
        <v>3048.5853969839777</v>
      </c>
      <c r="E67" s="20">
        <v>24302.197319321393</v>
      </c>
      <c r="F67" s="21">
        <v>27350.782716305373</v>
      </c>
      <c r="G67" s="22">
        <v>13.288842695570214</v>
      </c>
      <c r="H67" s="23">
        <v>0.21394910461828462</v>
      </c>
      <c r="I67" s="23">
        <v>0.38925541941564562</v>
      </c>
      <c r="J67" s="23">
        <v>0.39679547596606979</v>
      </c>
      <c r="K67" s="24">
        <v>1.644200260385787</v>
      </c>
      <c r="L67" s="61">
        <v>25.407572870620811</v>
      </c>
      <c r="M67" s="46"/>
      <c r="N67" s="59">
        <v>2</v>
      </c>
      <c r="O67" s="12" t="s">
        <v>41</v>
      </c>
      <c r="P67" s="19">
        <v>2937.6712000000002</v>
      </c>
      <c r="Q67" s="20">
        <v>24242.650799999999</v>
      </c>
      <c r="R67" s="21">
        <v>27180.322</v>
      </c>
      <c r="S67" s="22">
        <v>-7.6757</v>
      </c>
      <c r="T67" s="23">
        <v>0.23371251292657702</v>
      </c>
      <c r="U67" s="23">
        <v>0.38676318510858326</v>
      </c>
      <c r="V67" s="23">
        <v>0.37952430196483977</v>
      </c>
      <c r="W67" s="24">
        <v>1.6256143708995778</v>
      </c>
      <c r="X67" s="61">
        <v>27.486596344620924</v>
      </c>
      <c r="Y67" s="46"/>
      <c r="Z67" s="59">
        <v>2</v>
      </c>
      <c r="AA67" s="12" t="s">
        <v>41</v>
      </c>
      <c r="AB67" s="19">
        <v>4189.5856999999996</v>
      </c>
      <c r="AC67" s="20">
        <v>24914.766299999999</v>
      </c>
      <c r="AD67" s="21">
        <v>29104.351999999999</v>
      </c>
      <c r="AE67" s="22">
        <v>228.95599999999999</v>
      </c>
      <c r="AF67" s="23">
        <v>1.0638297872340425E-2</v>
      </c>
      <c r="AG67" s="23">
        <v>0.41489361702127658</v>
      </c>
      <c r="AH67" s="23">
        <v>0.57446808510638303</v>
      </c>
      <c r="AI67" s="24">
        <v>1.6592938980269729</v>
      </c>
      <c r="AJ67" s="61">
        <v>2.9919197782196636</v>
      </c>
    </row>
    <row r="68" spans="2:36">
      <c r="B68" s="59">
        <v>3</v>
      </c>
      <c r="C68" s="12" t="s">
        <v>42</v>
      </c>
      <c r="D68" s="19">
        <v>3226.7308809613569</v>
      </c>
      <c r="E68" s="20">
        <v>24036.394192082938</v>
      </c>
      <c r="F68" s="21">
        <v>27263.125073044299</v>
      </c>
      <c r="G68" s="22">
        <v>18.557686522148916</v>
      </c>
      <c r="H68" s="23">
        <v>0.31668237511781339</v>
      </c>
      <c r="I68" s="23">
        <v>0.32704995287464655</v>
      </c>
      <c r="J68" s="23">
        <v>0.35626767200754006</v>
      </c>
      <c r="K68" s="24">
        <v>15.525970304840016</v>
      </c>
      <c r="L68" s="61">
        <v>25.740024360800678</v>
      </c>
      <c r="M68" s="46"/>
      <c r="N68" s="59">
        <v>3</v>
      </c>
      <c r="O68" s="12" t="s">
        <v>42</v>
      </c>
      <c r="P68" s="19">
        <v>3133.5859</v>
      </c>
      <c r="Q68" s="20">
        <v>23977.387999999999</v>
      </c>
      <c r="R68" s="21">
        <v>27110.973900000001</v>
      </c>
      <c r="S68" s="22">
        <v>-19.367999999999999</v>
      </c>
      <c r="T68" s="23">
        <v>0.34643226473629785</v>
      </c>
      <c r="U68" s="23">
        <v>0.32471561530506721</v>
      </c>
      <c r="V68" s="23">
        <v>0.32885211995863495</v>
      </c>
      <c r="W68" s="24">
        <v>18.505544344365166</v>
      </c>
      <c r="X68" s="61">
        <v>27.966303930806603</v>
      </c>
      <c r="Y68" s="46"/>
      <c r="Z68" s="59">
        <v>3</v>
      </c>
      <c r="AA68" s="12" t="s">
        <v>42</v>
      </c>
      <c r="AB68" s="19">
        <v>4184.9350999999997</v>
      </c>
      <c r="AC68" s="20">
        <v>24643.404699999999</v>
      </c>
      <c r="AD68" s="21">
        <v>28828.339800000002</v>
      </c>
      <c r="AE68" s="22">
        <v>408.7081</v>
      </c>
      <c r="AF68" s="23">
        <v>1.0638297872340425E-2</v>
      </c>
      <c r="AG68" s="23">
        <v>0.35106382978723405</v>
      </c>
      <c r="AH68" s="23">
        <v>0.63829787234042556</v>
      </c>
      <c r="AI68" s="24">
        <v>1.2030733612578599</v>
      </c>
      <c r="AJ68" s="61">
        <v>1.9078840458192701</v>
      </c>
    </row>
    <row r="69" spans="2:36">
      <c r="B69" s="62">
        <v>4</v>
      </c>
      <c r="C69" s="25" t="s">
        <v>43</v>
      </c>
      <c r="D69" s="26">
        <v>4334.5273671065024</v>
      </c>
      <c r="E69" s="27">
        <v>22767.73626239397</v>
      </c>
      <c r="F69" s="28">
        <v>27102.263629500474</v>
      </c>
      <c r="G69" s="29">
        <v>172.73692573044298</v>
      </c>
      <c r="H69" s="30">
        <v>0.53722902921771909</v>
      </c>
      <c r="I69" s="30">
        <v>1.1310084825636193E-2</v>
      </c>
      <c r="J69" s="30">
        <v>0.45146088595664469</v>
      </c>
      <c r="K69" s="31">
        <v>19.404609541511359</v>
      </c>
      <c r="L69" s="63">
        <v>40.526344466439305</v>
      </c>
      <c r="M69" s="46"/>
      <c r="N69" s="62">
        <v>4</v>
      </c>
      <c r="O69" s="25" t="s">
        <v>43</v>
      </c>
      <c r="P69" s="26">
        <v>4332.7790999999997</v>
      </c>
      <c r="Q69" s="27">
        <v>22735.158599999999</v>
      </c>
      <c r="R69" s="28">
        <v>27067.937699999999</v>
      </c>
      <c r="S69" s="29">
        <v>20.563400000000001</v>
      </c>
      <c r="T69" s="30">
        <v>0.58428128231644261</v>
      </c>
      <c r="U69" s="30">
        <v>1.0341261633919338E-2</v>
      </c>
      <c r="V69" s="30">
        <v>0.40537745604963804</v>
      </c>
      <c r="W69" s="31">
        <v>21.100665664414937</v>
      </c>
      <c r="X69" s="63">
        <v>44.199730173111931</v>
      </c>
      <c r="Y69" s="46"/>
      <c r="Z69" s="62">
        <v>4</v>
      </c>
      <c r="AA69" s="25" t="s">
        <v>43</v>
      </c>
      <c r="AB69" s="26">
        <v>4352.5122000000001</v>
      </c>
      <c r="AC69" s="27">
        <v>23102.870299999999</v>
      </c>
      <c r="AD69" s="28">
        <v>27455.3825</v>
      </c>
      <c r="AE69" s="29">
        <v>1738.1815999999999</v>
      </c>
      <c r="AF69" s="30">
        <v>5.3191489361702128E-2</v>
      </c>
      <c r="AG69" s="30">
        <v>2.1276595744680851E-2</v>
      </c>
      <c r="AH69" s="30">
        <v>0.92553191489361697</v>
      </c>
      <c r="AI69" s="31">
        <v>0.60311543109156884</v>
      </c>
      <c r="AJ69" s="63">
        <v>4.4727440120597919</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58</v>
      </c>
    </row>
    <row r="2" spans="1:36" ht="15.75">
      <c r="A2" s="84" t="s">
        <v>86</v>
      </c>
    </row>
    <row r="3" spans="1:36">
      <c r="B3" s="45" t="s">
        <v>31</v>
      </c>
      <c r="C3" s="46"/>
      <c r="D3" s="46"/>
      <c r="E3" s="46"/>
      <c r="F3" s="46"/>
      <c r="G3" s="46"/>
      <c r="H3" s="46"/>
      <c r="I3" s="46"/>
      <c r="J3" s="46"/>
      <c r="K3" s="46"/>
      <c r="L3" s="47" t="s">
        <v>51</v>
      </c>
      <c r="M3" s="46"/>
      <c r="N3" s="45" t="s">
        <v>0</v>
      </c>
      <c r="O3" s="46"/>
      <c r="P3" s="46"/>
      <c r="Q3" s="46"/>
      <c r="R3" s="46"/>
      <c r="S3" s="46"/>
      <c r="T3" s="46"/>
      <c r="U3" s="46"/>
      <c r="V3" s="46"/>
      <c r="W3" s="46"/>
      <c r="X3" s="47" t="s">
        <v>51</v>
      </c>
      <c r="Y3" s="46"/>
      <c r="Z3" s="45" t="s">
        <v>1</v>
      </c>
      <c r="AA3" s="46"/>
      <c r="AB3" s="46"/>
      <c r="AC3" s="46"/>
      <c r="AD3" s="46"/>
      <c r="AE3" s="46"/>
      <c r="AF3" s="46"/>
      <c r="AG3" s="46"/>
      <c r="AH3" s="46"/>
      <c r="AI3" s="46"/>
      <c r="AJ3" s="47" t="s">
        <v>51</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1915.9398000000001</v>
      </c>
      <c r="E8" s="14">
        <v>6048.9912999999997</v>
      </c>
      <c r="F8" s="15">
        <v>7965.4836999999998</v>
      </c>
      <c r="G8" s="16"/>
      <c r="H8" s="17"/>
      <c r="I8" s="17"/>
      <c r="J8" s="17"/>
      <c r="K8" s="18"/>
      <c r="L8" s="60"/>
      <c r="M8" s="46"/>
      <c r="N8" s="59">
        <v>0</v>
      </c>
      <c r="O8" s="12" t="s">
        <v>33</v>
      </c>
      <c r="P8" s="13">
        <v>1730.4704858359958</v>
      </c>
      <c r="Q8" s="14">
        <v>6010.2829910543132</v>
      </c>
      <c r="R8" s="15">
        <v>7740.4482641773166</v>
      </c>
      <c r="S8" s="16"/>
      <c r="T8" s="17"/>
      <c r="U8" s="17"/>
      <c r="V8" s="17"/>
      <c r="W8" s="18"/>
      <c r="X8" s="60"/>
      <c r="Y8" s="46"/>
      <c r="Z8" s="59">
        <v>0</v>
      </c>
      <c r="AA8" s="12" t="s">
        <v>33</v>
      </c>
      <c r="AB8" s="13">
        <v>2475.8194795016079</v>
      </c>
      <c r="AC8" s="14">
        <v>6165.9172221463023</v>
      </c>
      <c r="AD8" s="15">
        <v>8641.7955553054671</v>
      </c>
      <c r="AE8" s="16"/>
      <c r="AF8" s="17"/>
      <c r="AG8" s="17"/>
      <c r="AH8" s="17"/>
      <c r="AI8" s="18"/>
      <c r="AJ8" s="60"/>
    </row>
    <row r="9" spans="1:36">
      <c r="B9" s="59">
        <v>1</v>
      </c>
      <c r="C9" s="12" t="s">
        <v>34</v>
      </c>
      <c r="D9" s="19">
        <v>2458.5587999999998</v>
      </c>
      <c r="E9" s="20">
        <v>5470.2956000000004</v>
      </c>
      <c r="F9" s="21">
        <v>7928.0024999999996</v>
      </c>
      <c r="G9" s="22">
        <v>-29.232500000000002</v>
      </c>
      <c r="H9" s="23">
        <v>0.29899999999999999</v>
      </c>
      <c r="I9" s="23">
        <v>0.52429999999999999</v>
      </c>
      <c r="J9" s="23">
        <v>0.1767</v>
      </c>
      <c r="K9" s="24">
        <v>18.813566881183775</v>
      </c>
      <c r="L9" s="61">
        <v>38.571051137671532</v>
      </c>
      <c r="M9" s="46"/>
      <c r="N9" s="59">
        <v>1</v>
      </c>
      <c r="O9" s="12" t="s">
        <v>34</v>
      </c>
      <c r="P9" s="19">
        <v>2447.0466626464327</v>
      </c>
      <c r="Q9" s="20">
        <v>5434.2734470447285</v>
      </c>
      <c r="R9" s="21">
        <v>7881.2066420660285</v>
      </c>
      <c r="S9" s="22">
        <v>-112.15230336794461</v>
      </c>
      <c r="T9" s="23">
        <v>0.36195420660276889</v>
      </c>
      <c r="U9" s="23">
        <v>0.52116613418530355</v>
      </c>
      <c r="V9" s="23">
        <v>0.11701277955271565</v>
      </c>
      <c r="W9" s="24">
        <v>24.73537144886641</v>
      </c>
      <c r="X9" s="61">
        <v>46.848966165413344</v>
      </c>
      <c r="Y9" s="46"/>
      <c r="Z9" s="59">
        <v>1</v>
      </c>
      <c r="AA9" s="12" t="s">
        <v>34</v>
      </c>
      <c r="AB9" s="19">
        <v>2493.5192417604503</v>
      </c>
      <c r="AC9" s="20">
        <v>5575.1017700562697</v>
      </c>
      <c r="AD9" s="21">
        <v>8072.6718600482318</v>
      </c>
      <c r="AE9" s="22">
        <v>221.20982262861739</v>
      </c>
      <c r="AF9" s="23">
        <v>0.10892282958199356</v>
      </c>
      <c r="AG9" s="23">
        <v>0.5337620578778135</v>
      </c>
      <c r="AH9" s="23">
        <v>0.35691318327974275</v>
      </c>
      <c r="AI9" s="24">
        <v>0.69958395742582102</v>
      </c>
      <c r="AJ9" s="61">
        <v>12.893058886534526</v>
      </c>
    </row>
    <row r="10" spans="1:36">
      <c r="B10" s="59">
        <v>2</v>
      </c>
      <c r="C10" s="12" t="s">
        <v>35</v>
      </c>
      <c r="D10" s="19">
        <v>2527.2914000000001</v>
      </c>
      <c r="E10" s="20">
        <v>5365.9322000000002</v>
      </c>
      <c r="F10" s="21">
        <v>7893.2070999999996</v>
      </c>
      <c r="G10" s="22">
        <v>-15.5138</v>
      </c>
      <c r="H10" s="23">
        <v>0.32750000000000001</v>
      </c>
      <c r="I10" s="23">
        <v>0.4178</v>
      </c>
      <c r="J10" s="23">
        <v>0.25469999999999998</v>
      </c>
      <c r="K10" s="24">
        <v>14.773565696410895</v>
      </c>
      <c r="L10" s="61">
        <v>31.520217655426602</v>
      </c>
      <c r="M10" s="46"/>
      <c r="N10" s="59">
        <v>2</v>
      </c>
      <c r="O10" s="12" t="s">
        <v>35</v>
      </c>
      <c r="P10" s="19">
        <v>2512.8696543130986</v>
      </c>
      <c r="Q10" s="20">
        <v>5330.1888354765706</v>
      </c>
      <c r="R10" s="21">
        <v>7842.9795567625133</v>
      </c>
      <c r="S10" s="22">
        <v>-96.819704246538862</v>
      </c>
      <c r="T10" s="23">
        <v>0.38525026624068159</v>
      </c>
      <c r="U10" s="23">
        <v>0.41573482428115016</v>
      </c>
      <c r="V10" s="23">
        <v>0.19914802981895632</v>
      </c>
      <c r="W10" s="24">
        <v>18.18670964562892</v>
      </c>
      <c r="X10" s="61">
        <v>37.470140464510294</v>
      </c>
      <c r="Y10" s="46"/>
      <c r="Z10" s="59">
        <v>2</v>
      </c>
      <c r="AA10" s="12" t="s">
        <v>35</v>
      </c>
      <c r="AB10" s="19">
        <v>2571.0338594855307</v>
      </c>
      <c r="AC10" s="20">
        <v>5473.7275955787782</v>
      </c>
      <c r="AD10" s="21">
        <v>8044.858926728296</v>
      </c>
      <c r="AE10" s="22">
        <v>230.05473404340836</v>
      </c>
      <c r="AF10" s="23">
        <v>0.15313504823151125</v>
      </c>
      <c r="AG10" s="23">
        <v>0.42403536977491951</v>
      </c>
      <c r="AH10" s="23">
        <v>0.422427652733119</v>
      </c>
      <c r="AI10" s="24">
        <v>5.999591819705353</v>
      </c>
      <c r="AJ10" s="61">
        <v>13.287389117303974</v>
      </c>
    </row>
    <row r="11" spans="1:36">
      <c r="B11" s="59">
        <v>3</v>
      </c>
      <c r="C11" s="12" t="s">
        <v>36</v>
      </c>
      <c r="D11" s="19">
        <v>2688.5014000000001</v>
      </c>
      <c r="E11" s="20">
        <v>5219.6601000000001</v>
      </c>
      <c r="F11" s="21">
        <v>7908.1417000000001</v>
      </c>
      <c r="G11" s="22">
        <v>-30.927099999999999</v>
      </c>
      <c r="H11" s="23">
        <v>0.51639999999999997</v>
      </c>
      <c r="I11" s="23">
        <v>0.16900000000000001</v>
      </c>
      <c r="J11" s="23">
        <v>0.31459999999999999</v>
      </c>
      <c r="K11" s="24">
        <v>15.964028528874101</v>
      </c>
      <c r="L11" s="61">
        <v>29.915803881241438</v>
      </c>
      <c r="M11" s="46"/>
      <c r="N11" s="59">
        <v>3</v>
      </c>
      <c r="O11" s="12" t="s">
        <v>36</v>
      </c>
      <c r="P11" s="19">
        <v>2667.3400913871137</v>
      </c>
      <c r="Q11" s="20">
        <v>5185.5104216320551</v>
      </c>
      <c r="R11" s="21">
        <v>7852.6883365681579</v>
      </c>
      <c r="S11" s="22">
        <v>-107.10867116613419</v>
      </c>
      <c r="T11" s="23">
        <v>0.5596379126730564</v>
      </c>
      <c r="U11" s="23">
        <v>0.1674653887113951</v>
      </c>
      <c r="V11" s="23">
        <v>0.27302981895633655</v>
      </c>
      <c r="W11" s="24">
        <v>16.924712823897362</v>
      </c>
      <c r="X11" s="61">
        <v>33.119681416629057</v>
      </c>
      <c r="Y11" s="46"/>
      <c r="Z11" s="59">
        <v>3</v>
      </c>
      <c r="AA11" s="12" t="s">
        <v>36</v>
      </c>
      <c r="AB11" s="19">
        <v>2752.5877077974278</v>
      </c>
      <c r="AC11" s="20">
        <v>5320.4245313102892</v>
      </c>
      <c r="AD11" s="21">
        <v>8073.1079827974281</v>
      </c>
      <c r="AE11" s="22">
        <v>199.16295868167202</v>
      </c>
      <c r="AF11" s="23">
        <v>0.38585209003215432</v>
      </c>
      <c r="AG11" s="23">
        <v>0.17363344051446947</v>
      </c>
      <c r="AH11" s="23">
        <v>0.44011254019292606</v>
      </c>
      <c r="AI11" s="24">
        <v>12.324954490008054</v>
      </c>
      <c r="AJ11" s="61">
        <v>20.157404955231247</v>
      </c>
    </row>
    <row r="12" spans="1:36">
      <c r="B12" s="62">
        <v>4</v>
      </c>
      <c r="C12" s="25" t="s">
        <v>37</v>
      </c>
      <c r="D12" s="26">
        <v>2981.2750000000001</v>
      </c>
      <c r="E12" s="27">
        <v>5164.9155000000001</v>
      </c>
      <c r="F12" s="28">
        <v>8145.3807999999999</v>
      </c>
      <c r="G12" s="29">
        <v>-267.99020000000002</v>
      </c>
      <c r="H12" s="30">
        <v>0.81569999999999998</v>
      </c>
      <c r="I12" s="30">
        <v>4.5999999999999999E-3</v>
      </c>
      <c r="J12" s="30">
        <v>0.1797</v>
      </c>
      <c r="K12" s="31">
        <v>28.468090236471596</v>
      </c>
      <c r="L12" s="63">
        <v>59.526563854587181</v>
      </c>
      <c r="M12" s="49"/>
      <c r="N12" s="62">
        <v>4</v>
      </c>
      <c r="O12" s="25" t="s">
        <v>37</v>
      </c>
      <c r="P12" s="26">
        <v>2939.1297067225769</v>
      </c>
      <c r="Q12" s="27">
        <v>5129.2151502129927</v>
      </c>
      <c r="R12" s="28">
        <v>8067.7696428381259</v>
      </c>
      <c r="S12" s="29">
        <v>-321.80018584930781</v>
      </c>
      <c r="T12" s="30">
        <v>0.84038871139510118</v>
      </c>
      <c r="U12" s="30">
        <v>3.8604898828540997E-3</v>
      </c>
      <c r="V12" s="30">
        <v>0.1558839190628328</v>
      </c>
      <c r="W12" s="31">
        <v>28.81772793994411</v>
      </c>
      <c r="X12" s="63">
        <v>60.628226491267377</v>
      </c>
      <c r="Y12" s="46"/>
      <c r="Z12" s="62">
        <v>4</v>
      </c>
      <c r="AA12" s="25" t="s">
        <v>37</v>
      </c>
      <c r="AB12" s="26">
        <v>3108.680439268489</v>
      </c>
      <c r="AC12" s="27">
        <v>5270.4120912781345</v>
      </c>
      <c r="AD12" s="28">
        <v>8382.7935941318337</v>
      </c>
      <c r="AE12" s="29">
        <v>-105.48146101286174</v>
      </c>
      <c r="AF12" s="30">
        <v>0.7411575562700965</v>
      </c>
      <c r="AG12" s="30">
        <v>6.8327974276527334E-3</v>
      </c>
      <c r="AH12" s="30">
        <v>0.25160771704180063</v>
      </c>
      <c r="AI12" s="31">
        <v>27.021311651392029</v>
      </c>
      <c r="AJ12" s="63">
        <v>56.176134547553595</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1517.7474</v>
      </c>
      <c r="E14" s="14">
        <v>11022.4714</v>
      </c>
      <c r="F14" s="15">
        <v>12540.2714</v>
      </c>
      <c r="G14" s="16"/>
      <c r="H14" s="17"/>
      <c r="I14" s="17"/>
      <c r="J14" s="17"/>
      <c r="K14" s="18"/>
      <c r="L14" s="60"/>
      <c r="M14" s="46"/>
      <c r="N14" s="59">
        <v>0</v>
      </c>
      <c r="O14" s="12" t="s">
        <v>33</v>
      </c>
      <c r="P14" s="13">
        <v>1290.1609387549745</v>
      </c>
      <c r="Q14" s="14">
        <v>10844.951531055513</v>
      </c>
      <c r="R14" s="15">
        <v>12135.05750545033</v>
      </c>
      <c r="S14" s="16"/>
      <c r="T14" s="17"/>
      <c r="U14" s="17"/>
      <c r="V14" s="17"/>
      <c r="W14" s="18"/>
      <c r="X14" s="60"/>
      <c r="Y14" s="46"/>
      <c r="Z14" s="59">
        <v>0</v>
      </c>
      <c r="AA14" s="12" t="s">
        <v>33</v>
      </c>
      <c r="AB14" s="13">
        <v>2890.3653544198223</v>
      </c>
      <c r="AC14" s="14">
        <v>19511.811471984318</v>
      </c>
      <c r="AD14" s="15">
        <v>22402.19295563042</v>
      </c>
      <c r="AE14" s="16"/>
      <c r="AF14" s="17"/>
      <c r="AG14" s="17"/>
      <c r="AH14" s="17"/>
      <c r="AI14" s="18"/>
      <c r="AJ14" s="60"/>
    </row>
    <row r="15" spans="1:36">
      <c r="B15" s="59">
        <v>1</v>
      </c>
      <c r="C15" s="12" t="s">
        <v>34</v>
      </c>
      <c r="D15" s="19">
        <v>2150.3793000000001</v>
      </c>
      <c r="E15" s="20">
        <v>10042.842000000001</v>
      </c>
      <c r="F15" s="21">
        <v>12193.3487</v>
      </c>
      <c r="G15" s="22">
        <v>314.67489999999998</v>
      </c>
      <c r="H15" s="23">
        <v>0.48809999999999998</v>
      </c>
      <c r="I15" s="23">
        <v>9.6500000000000002E-2</v>
      </c>
      <c r="J15" s="23">
        <v>0.41539999999999999</v>
      </c>
      <c r="K15" s="24">
        <v>13.910615101265144</v>
      </c>
      <c r="L15" s="61">
        <v>25.06041985481928</v>
      </c>
      <c r="M15" s="46"/>
      <c r="N15" s="59">
        <v>1</v>
      </c>
      <c r="O15" s="12" t="s">
        <v>34</v>
      </c>
      <c r="P15" s="19">
        <v>1960.4806718353479</v>
      </c>
      <c r="Q15" s="20">
        <v>9865.9139989365667</v>
      </c>
      <c r="R15" s="21">
        <v>11826.344637834552</v>
      </c>
      <c r="S15" s="22">
        <v>194.80443870562542</v>
      </c>
      <c r="T15" s="23">
        <v>0.50473338032793136</v>
      </c>
      <c r="U15" s="23">
        <v>8.5516903131984165E-2</v>
      </c>
      <c r="V15" s="23">
        <v>0.32674361367725963</v>
      </c>
      <c r="W15" s="24">
        <v>15.236705760811645</v>
      </c>
      <c r="X15" s="61">
        <v>26.642298226405781</v>
      </c>
      <c r="Y15" s="46"/>
      <c r="Z15" s="59">
        <v>1</v>
      </c>
      <c r="AA15" s="12" t="s">
        <v>34</v>
      </c>
      <c r="AB15" s="19">
        <v>3841.2680558433713</v>
      </c>
      <c r="AC15" s="20">
        <v>17747.169958367162</v>
      </c>
      <c r="AD15" s="21">
        <v>21588.455774561895</v>
      </c>
      <c r="AE15" s="22">
        <v>737.0491716255184</v>
      </c>
      <c r="AF15" s="23">
        <v>0.42822918746256738</v>
      </c>
      <c r="AG15" s="23">
        <v>9.9221401477340793E-2</v>
      </c>
      <c r="AH15" s="23">
        <v>0.47234977041325615</v>
      </c>
      <c r="AI15" s="24">
        <v>12.609444295360975</v>
      </c>
      <c r="AJ15" s="61">
        <v>23.470337829896362</v>
      </c>
    </row>
    <row r="16" spans="1:36">
      <c r="B16" s="59">
        <v>2</v>
      </c>
      <c r="C16" s="12" t="s">
        <v>35</v>
      </c>
      <c r="D16" s="19">
        <v>2370.5273999999999</v>
      </c>
      <c r="E16" s="20">
        <v>9846.9565000000002</v>
      </c>
      <c r="F16" s="21">
        <v>12217.619000000001</v>
      </c>
      <c r="G16" s="22">
        <v>291.9033</v>
      </c>
      <c r="H16" s="23">
        <v>0.52100000000000002</v>
      </c>
      <c r="I16" s="23">
        <v>7.6700000000000004E-2</v>
      </c>
      <c r="J16" s="23">
        <v>0.40229999999999999</v>
      </c>
      <c r="K16" s="24">
        <v>15.2588520293687</v>
      </c>
      <c r="L16" s="61">
        <v>26.078559717957688</v>
      </c>
      <c r="M16" s="46"/>
      <c r="N16" s="59">
        <v>2</v>
      </c>
      <c r="O16" s="12" t="s">
        <v>35</v>
      </c>
      <c r="P16" s="19">
        <v>2200.1958187173086</v>
      </c>
      <c r="Q16" s="20">
        <v>9671.7417457658576</v>
      </c>
      <c r="R16" s="21">
        <v>11871.91949035447</v>
      </c>
      <c r="S16" s="22">
        <v>139.17601956006177</v>
      </c>
      <c r="T16" s="23">
        <v>0.53034739084116622</v>
      </c>
      <c r="U16" s="23">
        <v>6.5237717269579151E-2</v>
      </c>
      <c r="V16" s="23">
        <v>0.32140878902642972</v>
      </c>
      <c r="W16" s="24">
        <v>16.601871151136134</v>
      </c>
      <c r="X16" s="61">
        <v>29.077199359342131</v>
      </c>
      <c r="Y16" s="46"/>
      <c r="Z16" s="59">
        <v>2</v>
      </c>
      <c r="AA16" s="12" t="s">
        <v>35</v>
      </c>
      <c r="AB16" s="19">
        <v>4171.4583633914508</v>
      </c>
      <c r="AC16" s="20">
        <v>17402.54582862847</v>
      </c>
      <c r="AD16" s="21">
        <v>21574.006387667752</v>
      </c>
      <c r="AE16" s="22">
        <v>749.69874771189643</v>
      </c>
      <c r="AF16" s="23">
        <v>0.46496306648033542</v>
      </c>
      <c r="AG16" s="23">
        <v>8.2052305849470958E-2</v>
      </c>
      <c r="AH16" s="23">
        <v>0.45278498702335795</v>
      </c>
      <c r="AI16" s="24">
        <v>13.849736011786449</v>
      </c>
      <c r="AJ16" s="61">
        <v>23.044867606129035</v>
      </c>
    </row>
    <row r="17" spans="2:36">
      <c r="B17" s="59">
        <v>3</v>
      </c>
      <c r="C17" s="25" t="s">
        <v>38</v>
      </c>
      <c r="D17" s="26">
        <v>2673.8033</v>
      </c>
      <c r="E17" s="27">
        <v>9479.0486000000001</v>
      </c>
      <c r="F17" s="28">
        <v>12152.855299999999</v>
      </c>
      <c r="G17" s="29">
        <v>353.75740000000002</v>
      </c>
      <c r="H17" s="30">
        <v>0.56269999999999998</v>
      </c>
      <c r="I17" s="30">
        <v>3.6299999999999999E-2</v>
      </c>
      <c r="J17" s="30">
        <v>0.40100000000000002</v>
      </c>
      <c r="K17" s="31">
        <v>15.37564057281314</v>
      </c>
      <c r="L17" s="63">
        <v>24.627711301429962</v>
      </c>
      <c r="M17" s="46"/>
      <c r="N17" s="59">
        <v>3</v>
      </c>
      <c r="O17" s="25" t="s">
        <v>38</v>
      </c>
      <c r="P17" s="26">
        <v>2490.8339661190603</v>
      </c>
      <c r="Q17" s="27">
        <v>9308.2571493590331</v>
      </c>
      <c r="R17" s="28">
        <v>11797.876853977943</v>
      </c>
      <c r="S17" s="29">
        <v>181.84288295689888</v>
      </c>
      <c r="T17" s="30">
        <v>0.56745522407284765</v>
      </c>
      <c r="U17" s="30">
        <v>3.0815612792273045E-2</v>
      </c>
      <c r="V17" s="30">
        <v>0.31855544518113532</v>
      </c>
      <c r="W17" s="31">
        <v>16.541734994477345</v>
      </c>
      <c r="X17" s="63">
        <v>26.363958641569912</v>
      </c>
      <c r="Y17" s="46"/>
      <c r="Z17" s="59">
        <v>3</v>
      </c>
      <c r="AA17" s="25" t="s">
        <v>38</v>
      </c>
      <c r="AB17" s="26">
        <v>4698.9600261329615</v>
      </c>
      <c r="AC17" s="27">
        <v>16756.375095262418</v>
      </c>
      <c r="AD17" s="28">
        <v>21455.33731704321</v>
      </c>
      <c r="AE17" s="29">
        <v>864.75853054557365</v>
      </c>
      <c r="AF17" s="30">
        <v>0.50768616490317431</v>
      </c>
      <c r="AG17" s="30">
        <v>3.8730285486124977E-2</v>
      </c>
      <c r="AH17" s="30">
        <v>0.45358354961070074</v>
      </c>
      <c r="AI17" s="31">
        <v>14.480701693484521</v>
      </c>
      <c r="AJ17" s="63">
        <v>22.884170336672675</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3238.0774999999999</v>
      </c>
      <c r="E19" s="14">
        <v>29449.2932</v>
      </c>
      <c r="F19" s="15">
        <v>32687.529600000002</v>
      </c>
      <c r="G19" s="16"/>
      <c r="H19" s="17"/>
      <c r="I19" s="17"/>
      <c r="J19" s="17"/>
      <c r="K19" s="18"/>
      <c r="L19" s="60"/>
      <c r="M19" s="46"/>
      <c r="N19" s="59">
        <v>0</v>
      </c>
      <c r="O19" s="12" t="s">
        <v>39</v>
      </c>
      <c r="P19" s="13">
        <v>3070.3446357103194</v>
      </c>
      <c r="Q19" s="14">
        <v>29443.685807086527</v>
      </c>
      <c r="R19" s="15">
        <v>32513.002484249697</v>
      </c>
      <c r="S19" s="16"/>
      <c r="T19" s="17"/>
      <c r="U19" s="17"/>
      <c r="V19" s="17"/>
      <c r="W19" s="18"/>
      <c r="X19" s="60"/>
      <c r="Y19" s="46"/>
      <c r="Z19" s="59">
        <v>0</v>
      </c>
      <c r="AA19" s="12" t="s">
        <v>39</v>
      </c>
      <c r="AB19" s="13">
        <v>4752.719740320963</v>
      </c>
      <c r="AC19" s="14">
        <v>29504.934621163491</v>
      </c>
      <c r="AD19" s="15">
        <v>34257.654361484456</v>
      </c>
      <c r="AE19" s="16"/>
      <c r="AF19" s="17"/>
      <c r="AG19" s="17"/>
      <c r="AH19" s="17"/>
      <c r="AI19" s="18"/>
      <c r="AJ19" s="60"/>
    </row>
    <row r="20" spans="2:36">
      <c r="B20" s="59">
        <v>1</v>
      </c>
      <c r="C20" s="12" t="s">
        <v>40</v>
      </c>
      <c r="D20" s="19">
        <v>3392.7397999999998</v>
      </c>
      <c r="E20" s="20">
        <v>29117.788</v>
      </c>
      <c r="F20" s="21">
        <v>32510.574799999999</v>
      </c>
      <c r="G20" s="22">
        <v>5.2702</v>
      </c>
      <c r="H20" s="23">
        <v>0.10340000000000001</v>
      </c>
      <c r="I20" s="23">
        <v>0.58309999999999995</v>
      </c>
      <c r="J20" s="23">
        <v>0.3135</v>
      </c>
      <c r="K20" s="24">
        <v>1.1388155491445484</v>
      </c>
      <c r="L20" s="61">
        <v>25.115869994704898</v>
      </c>
      <c r="M20" s="46"/>
      <c r="N20" s="59">
        <v>1</v>
      </c>
      <c r="O20" s="12" t="s">
        <v>40</v>
      </c>
      <c r="P20" s="19">
        <v>3218.0856164722868</v>
      </c>
      <c r="Q20" s="20">
        <v>29112.087338364989</v>
      </c>
      <c r="R20" s="21">
        <v>32329.028058802618</v>
      </c>
      <c r="S20" s="22">
        <v>-0.45802866822170357</v>
      </c>
      <c r="T20" s="23">
        <v>0.10085527046540042</v>
      </c>
      <c r="U20" s="23">
        <v>0.58458291680550922</v>
      </c>
      <c r="V20" s="23">
        <v>0.31456181272909034</v>
      </c>
      <c r="W20" s="24">
        <v>1.0512143530565059</v>
      </c>
      <c r="X20" s="61">
        <v>25.926892069928414</v>
      </c>
      <c r="Y20" s="46"/>
      <c r="Z20" s="59">
        <v>1</v>
      </c>
      <c r="AA20" s="12" t="s">
        <v>40</v>
      </c>
      <c r="AB20" s="19">
        <v>4969.8831410230696</v>
      </c>
      <c r="AC20" s="20">
        <v>29174.216848846536</v>
      </c>
      <c r="AD20" s="21">
        <v>34144.099989869603</v>
      </c>
      <c r="AE20" s="22">
        <v>58.728219157472417</v>
      </c>
      <c r="AF20" s="23">
        <v>0.12637913741223672</v>
      </c>
      <c r="AG20" s="23">
        <v>0.56970912738214641</v>
      </c>
      <c r="AH20" s="23">
        <v>0.30391173520561687</v>
      </c>
      <c r="AI20" s="24">
        <v>12.56798978088103</v>
      </c>
      <c r="AJ20" s="61">
        <v>18.051092616825137</v>
      </c>
    </row>
    <row r="21" spans="2:36">
      <c r="B21" s="59">
        <v>2</v>
      </c>
      <c r="C21" s="12" t="s">
        <v>41</v>
      </c>
      <c r="D21" s="19">
        <v>3631.3062</v>
      </c>
      <c r="E21" s="20">
        <v>28793.962500000001</v>
      </c>
      <c r="F21" s="21">
        <v>32425.315999999999</v>
      </c>
      <c r="G21" s="22">
        <v>-29.131799999999998</v>
      </c>
      <c r="H21" s="23">
        <v>0.25040000000000001</v>
      </c>
      <c r="I21" s="23">
        <v>0.38640000000000002</v>
      </c>
      <c r="J21" s="23">
        <v>0.36320000000000002</v>
      </c>
      <c r="K21" s="24">
        <v>2.2436682255276117</v>
      </c>
      <c r="L21" s="61">
        <v>34.01037209274476</v>
      </c>
      <c r="M21" s="46"/>
      <c r="N21" s="59">
        <v>2</v>
      </c>
      <c r="O21" s="12" t="s">
        <v>41</v>
      </c>
      <c r="P21" s="19">
        <v>3486.0208921914918</v>
      </c>
      <c r="Q21" s="20">
        <v>28787.045230911921</v>
      </c>
      <c r="R21" s="21">
        <v>32273.050546506722</v>
      </c>
      <c r="S21" s="22">
        <v>-63.951619682328101</v>
      </c>
      <c r="T21" s="23">
        <v>0.2735754748417194</v>
      </c>
      <c r="U21" s="23">
        <v>0.38609352438076194</v>
      </c>
      <c r="V21" s="23">
        <v>0.3403310007775186</v>
      </c>
      <c r="W21" s="24">
        <v>2.5964837062417909</v>
      </c>
      <c r="X21" s="61">
        <v>37.125762347090998</v>
      </c>
      <c r="Y21" s="46"/>
      <c r="Z21" s="59">
        <v>2</v>
      </c>
      <c r="AA21" s="12" t="s">
        <v>41</v>
      </c>
      <c r="AB21" s="19">
        <v>4943.245344032096</v>
      </c>
      <c r="AC21" s="20">
        <v>28851.161404914743</v>
      </c>
      <c r="AD21" s="21">
        <v>33794.406658274827</v>
      </c>
      <c r="AE21" s="22">
        <v>286.91944894684048</v>
      </c>
      <c r="AF21" s="23">
        <v>4.1123370110330994E-2</v>
      </c>
      <c r="AG21" s="23">
        <v>0.38916750250752263</v>
      </c>
      <c r="AH21" s="23">
        <v>0.56970912738214641</v>
      </c>
      <c r="AI21" s="24">
        <v>1.6342940586627741</v>
      </c>
      <c r="AJ21" s="61">
        <v>5.7314273866265317</v>
      </c>
    </row>
    <row r="22" spans="2:36">
      <c r="B22" s="59">
        <v>3</v>
      </c>
      <c r="C22" s="12" t="s">
        <v>42</v>
      </c>
      <c r="D22" s="19">
        <v>3853.3407000000002</v>
      </c>
      <c r="E22" s="20">
        <v>28477.553599999999</v>
      </c>
      <c r="F22" s="21">
        <v>32331.1014</v>
      </c>
      <c r="G22" s="22">
        <v>-33.501199999999997</v>
      </c>
      <c r="H22" s="23">
        <v>0.3468</v>
      </c>
      <c r="I22" s="23">
        <v>0.33079999999999998</v>
      </c>
      <c r="J22" s="23">
        <v>0.32240000000000002</v>
      </c>
      <c r="K22" s="24">
        <v>20.010284532555126</v>
      </c>
      <c r="L22" s="61">
        <v>34.714145202238036</v>
      </c>
      <c r="M22" s="46"/>
      <c r="N22" s="59">
        <v>3</v>
      </c>
      <c r="O22" s="12" t="s">
        <v>42</v>
      </c>
      <c r="P22" s="19">
        <v>3734.9699270798624</v>
      </c>
      <c r="Q22" s="20">
        <v>28471.672485304902</v>
      </c>
      <c r="R22" s="21">
        <v>32205.68436627791</v>
      </c>
      <c r="S22" s="22">
        <v>-94.912150149950008</v>
      </c>
      <c r="T22" s="23">
        <v>0.38398311673886482</v>
      </c>
      <c r="U22" s="23">
        <v>0.33066755525935798</v>
      </c>
      <c r="V22" s="23">
        <v>0.2853493280017772</v>
      </c>
      <c r="W22" s="24">
        <v>22.863794814019073</v>
      </c>
      <c r="X22" s="61">
        <v>38.265144639392688</v>
      </c>
      <c r="Y22" s="46"/>
      <c r="Z22" s="59">
        <v>3</v>
      </c>
      <c r="AA22" s="12" t="s">
        <v>42</v>
      </c>
      <c r="AB22" s="19">
        <v>4922.2399387161495</v>
      </c>
      <c r="AC22" s="20">
        <v>28535.50574182548</v>
      </c>
      <c r="AD22" s="21">
        <v>33457.745580541625</v>
      </c>
      <c r="AE22" s="22">
        <v>522.54918365095284</v>
      </c>
      <c r="AF22" s="23">
        <v>1.1033099297893681E-2</v>
      </c>
      <c r="AG22" s="23">
        <v>0.33199598796389168</v>
      </c>
      <c r="AH22" s="23">
        <v>0.65697091273821462</v>
      </c>
      <c r="AI22" s="24">
        <v>1.0661161608783429</v>
      </c>
      <c r="AJ22" s="61">
        <v>2.5738680142975534</v>
      </c>
    </row>
    <row r="23" spans="2:36">
      <c r="B23" s="62">
        <v>4</v>
      </c>
      <c r="C23" s="25" t="s">
        <v>43</v>
      </c>
      <c r="D23" s="26">
        <v>5088.1403</v>
      </c>
      <c r="E23" s="27">
        <v>27074.162400000001</v>
      </c>
      <c r="F23" s="28">
        <v>32162.302800000001</v>
      </c>
      <c r="G23" s="29">
        <v>136.63419999999999</v>
      </c>
      <c r="H23" s="30">
        <v>0.53439999999999999</v>
      </c>
      <c r="I23" s="30">
        <v>9.2999999999999992E-3</v>
      </c>
      <c r="J23" s="30">
        <v>0.45629999999999998</v>
      </c>
      <c r="K23" s="31">
        <v>19.550785394586377</v>
      </c>
      <c r="L23" s="63">
        <v>51.588801207660232</v>
      </c>
      <c r="M23" s="46"/>
      <c r="N23" s="62">
        <v>4</v>
      </c>
      <c r="O23" s="25" t="s">
        <v>43</v>
      </c>
      <c r="P23" s="26">
        <v>5099.8120925358216</v>
      </c>
      <c r="Q23" s="27">
        <v>27080.990466222371</v>
      </c>
      <c r="R23" s="28">
        <v>32180.802558758194</v>
      </c>
      <c r="S23" s="29">
        <v>-59.293975341552809</v>
      </c>
      <c r="T23" s="30">
        <v>0.57958458291680548</v>
      </c>
      <c r="U23" s="30">
        <v>8.997000999666778E-3</v>
      </c>
      <c r="V23" s="30">
        <v>0.41152949016994333</v>
      </c>
      <c r="W23" s="31">
        <v>21.168128367230125</v>
      </c>
      <c r="X23" s="63">
        <v>56.407064631638391</v>
      </c>
      <c r="Y23" s="46"/>
      <c r="Z23" s="62">
        <v>4</v>
      </c>
      <c r="AA23" s="25" t="s">
        <v>43</v>
      </c>
      <c r="AB23" s="26">
        <v>4981.729900300903</v>
      </c>
      <c r="AC23" s="27">
        <v>27007.273538114343</v>
      </c>
      <c r="AD23" s="28">
        <v>31989.003447743227</v>
      </c>
      <c r="AE23" s="29">
        <v>1907.9595514543632</v>
      </c>
      <c r="AF23" s="30">
        <v>0.12637913741223672</v>
      </c>
      <c r="AG23" s="30">
        <v>1.2036108324974924E-2</v>
      </c>
      <c r="AH23" s="30">
        <v>0.86058174523570696</v>
      </c>
      <c r="AI23" s="31">
        <v>0</v>
      </c>
      <c r="AJ23" s="63">
        <v>7.0889543480515549</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51</v>
      </c>
      <c r="M26" s="46"/>
      <c r="N26" s="45" t="s">
        <v>25</v>
      </c>
      <c r="O26" s="46"/>
      <c r="P26" s="46"/>
      <c r="Q26" s="46"/>
      <c r="R26" s="46"/>
      <c r="S26" s="46"/>
      <c r="T26" s="46"/>
      <c r="U26" s="46"/>
      <c r="V26" s="46"/>
      <c r="W26" s="46"/>
      <c r="X26" s="47" t="s">
        <v>51</v>
      </c>
      <c r="Y26" s="46"/>
      <c r="Z26" s="45" t="s">
        <v>26</v>
      </c>
      <c r="AA26" s="46"/>
      <c r="AB26" s="46"/>
      <c r="AC26" s="46"/>
      <c r="AD26" s="46"/>
      <c r="AE26" s="46"/>
      <c r="AF26" s="46"/>
      <c r="AG26" s="46"/>
      <c r="AH26" s="46"/>
      <c r="AI26" s="46"/>
      <c r="AJ26" s="47" t="s">
        <v>51</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5987</v>
      </c>
      <c r="D30" s="1"/>
      <c r="E30" s="4"/>
      <c r="F30" s="1"/>
      <c r="G30" s="4"/>
      <c r="H30" s="5"/>
      <c r="I30" s="5"/>
      <c r="J30" s="5"/>
      <c r="K30" s="1"/>
      <c r="L30" s="58"/>
      <c r="M30" s="46"/>
      <c r="N30" s="57" t="s">
        <v>19</v>
      </c>
      <c r="O30" s="33">
        <v>4471</v>
      </c>
      <c r="P30" s="1"/>
      <c r="Q30" s="4"/>
      <c r="R30" s="1"/>
      <c r="S30" s="4"/>
      <c r="T30" s="5"/>
      <c r="U30" s="5"/>
      <c r="V30" s="5"/>
      <c r="W30" s="1"/>
      <c r="X30" s="58"/>
      <c r="Y30" s="46"/>
      <c r="Z30" s="57" t="s">
        <v>19</v>
      </c>
      <c r="AA30" s="33">
        <v>1516</v>
      </c>
      <c r="AB30" s="1"/>
      <c r="AC30" s="4"/>
      <c r="AD30" s="1"/>
      <c r="AE30" s="4"/>
      <c r="AF30" s="5"/>
      <c r="AG30" s="5"/>
      <c r="AH30" s="5"/>
      <c r="AI30" s="1"/>
      <c r="AJ30" s="58"/>
    </row>
    <row r="31" spans="2:36">
      <c r="B31" s="59">
        <v>0</v>
      </c>
      <c r="C31" s="12" t="s">
        <v>33</v>
      </c>
      <c r="D31" s="34">
        <v>2023.4111241356272</v>
      </c>
      <c r="E31" s="35">
        <v>7198.6606515116091</v>
      </c>
      <c r="F31" s="35">
        <v>9221.8203850342416</v>
      </c>
      <c r="G31" s="36"/>
      <c r="H31" s="17"/>
      <c r="I31" s="17"/>
      <c r="J31" s="17"/>
      <c r="K31" s="18"/>
      <c r="L31" s="60"/>
      <c r="M31" s="46"/>
      <c r="N31" s="59">
        <v>0</v>
      </c>
      <c r="O31" s="12" t="s">
        <v>33</v>
      </c>
      <c r="P31" s="13">
        <v>1844.2574</v>
      </c>
      <c r="Q31" s="14">
        <v>7164.5209999999997</v>
      </c>
      <c r="R31" s="15">
        <v>9008.4928</v>
      </c>
      <c r="S31" s="16"/>
      <c r="T31" s="17"/>
      <c r="U31" s="17"/>
      <c r="V31" s="17"/>
      <c r="W31" s="18"/>
      <c r="X31" s="60"/>
      <c r="Y31" s="46"/>
      <c r="Z31" s="59">
        <v>0</v>
      </c>
      <c r="AA31" s="12" t="s">
        <v>33</v>
      </c>
      <c r="AB31" s="34">
        <v>2551.7728000000002</v>
      </c>
      <c r="AC31" s="35">
        <v>7299.3455999999996</v>
      </c>
      <c r="AD31" s="35">
        <v>9850.9678999999996</v>
      </c>
      <c r="AE31" s="36"/>
      <c r="AF31" s="17"/>
      <c r="AG31" s="17"/>
      <c r="AH31" s="17"/>
      <c r="AI31" s="18"/>
      <c r="AJ31" s="60"/>
    </row>
    <row r="32" spans="2:36">
      <c r="B32" s="59">
        <v>1</v>
      </c>
      <c r="C32" s="12" t="s">
        <v>34</v>
      </c>
      <c r="D32" s="37">
        <v>2572.273825939536</v>
      </c>
      <c r="E32" s="38">
        <v>6496.6666492901286</v>
      </c>
      <c r="F32" s="38">
        <v>9070.4462812426937</v>
      </c>
      <c r="G32" s="39">
        <v>41.880090111909141</v>
      </c>
      <c r="H32" s="23">
        <v>0.14464673459161514</v>
      </c>
      <c r="I32" s="23">
        <v>0.71404710205445132</v>
      </c>
      <c r="J32" s="23">
        <v>0.14130616335393353</v>
      </c>
      <c r="K32" s="24">
        <v>12.99706093169338</v>
      </c>
      <c r="L32" s="61">
        <v>15.710184307873096</v>
      </c>
      <c r="M32" s="46"/>
      <c r="N32" s="59">
        <v>1</v>
      </c>
      <c r="O32" s="12" t="s">
        <v>34</v>
      </c>
      <c r="P32" s="19">
        <v>2567.3753000000002</v>
      </c>
      <c r="Q32" s="20">
        <v>6465.3110999999999</v>
      </c>
      <c r="R32" s="21">
        <v>9032.4946</v>
      </c>
      <c r="S32" s="22">
        <v>-10.5747</v>
      </c>
      <c r="T32" s="23">
        <v>0.17937821516439273</v>
      </c>
      <c r="U32" s="23">
        <v>0.71840751509729373</v>
      </c>
      <c r="V32" s="23">
        <v>0.10243793334824423</v>
      </c>
      <c r="W32" s="24">
        <v>15.562644108968879</v>
      </c>
      <c r="X32" s="61">
        <v>19.146403010136847</v>
      </c>
      <c r="Y32" s="46"/>
      <c r="Z32" s="59">
        <v>1</v>
      </c>
      <c r="AA32" s="12" t="s">
        <v>34</v>
      </c>
      <c r="AB32" s="37">
        <v>2586.7206000000001</v>
      </c>
      <c r="AC32" s="38">
        <v>6589.1406999999999</v>
      </c>
      <c r="AD32" s="38">
        <v>9182.3737000000001</v>
      </c>
      <c r="AE32" s="39">
        <v>196.58019999999999</v>
      </c>
      <c r="AF32" s="23">
        <v>4.221635883905013E-2</v>
      </c>
      <c r="AG32" s="23">
        <v>0.70118733509234832</v>
      </c>
      <c r="AH32" s="23">
        <v>0.25593667546174143</v>
      </c>
      <c r="AI32" s="24">
        <v>4.2828214539470295</v>
      </c>
      <c r="AJ32" s="61">
        <v>6.1313445626246086</v>
      </c>
    </row>
    <row r="33" spans="2:36">
      <c r="B33" s="59">
        <v>2</v>
      </c>
      <c r="C33" s="12" t="s">
        <v>35</v>
      </c>
      <c r="D33" s="37">
        <v>2641.2791971438119</v>
      </c>
      <c r="E33" s="38">
        <v>6372.7891574077166</v>
      </c>
      <c r="F33" s="38">
        <v>9013.9748866043101</v>
      </c>
      <c r="G33" s="39">
        <v>65.734265825956228</v>
      </c>
      <c r="H33" s="23">
        <v>0.17604810422582262</v>
      </c>
      <c r="I33" s="23">
        <v>0.56455653916819781</v>
      </c>
      <c r="J33" s="23">
        <v>0.25939535660597962</v>
      </c>
      <c r="K33" s="24">
        <v>10.441598409114466</v>
      </c>
      <c r="L33" s="61">
        <v>12.857105074001066</v>
      </c>
      <c r="M33" s="46"/>
      <c r="N33" s="59">
        <v>2</v>
      </c>
      <c r="O33" s="12" t="s">
        <v>35</v>
      </c>
      <c r="P33" s="19">
        <v>2633.9218999999998</v>
      </c>
      <c r="Q33" s="20">
        <v>6340.2182000000003</v>
      </c>
      <c r="R33" s="21">
        <v>8974.0066999999999</v>
      </c>
      <c r="S33" s="22">
        <v>13.8681</v>
      </c>
      <c r="T33" s="23">
        <v>0.20688883918586445</v>
      </c>
      <c r="U33" s="23">
        <v>0.57011854171326326</v>
      </c>
      <c r="V33" s="23">
        <v>0.22321628271080296</v>
      </c>
      <c r="W33" s="24">
        <v>11.579438568755808</v>
      </c>
      <c r="X33" s="61">
        <v>14.620500679808243</v>
      </c>
      <c r="Y33" s="46"/>
      <c r="Z33" s="59">
        <v>2</v>
      </c>
      <c r="AA33" s="12" t="s">
        <v>35</v>
      </c>
      <c r="AB33" s="37">
        <v>2662.9774000000002</v>
      </c>
      <c r="AC33" s="38">
        <v>6468.8477000000003</v>
      </c>
      <c r="AD33" s="38">
        <v>9131.8493999999992</v>
      </c>
      <c r="AE33" s="39">
        <v>218.69839999999999</v>
      </c>
      <c r="AF33" s="23">
        <v>8.5092348284960428E-2</v>
      </c>
      <c r="AG33" s="23">
        <v>0.54815303430079143</v>
      </c>
      <c r="AH33" s="23">
        <v>0.36609498680738789</v>
      </c>
      <c r="AI33" s="24">
        <v>7.2787757934390607</v>
      </c>
      <c r="AJ33" s="61">
        <v>7.9020665442330182</v>
      </c>
    </row>
    <row r="34" spans="2:36">
      <c r="B34" s="59">
        <v>3</v>
      </c>
      <c r="C34" s="12" t="s">
        <v>36</v>
      </c>
      <c r="D34" s="37">
        <v>2806.0069982796058</v>
      </c>
      <c r="E34" s="38">
        <v>6193.5509862368463</v>
      </c>
      <c r="F34" s="38">
        <v>8999.3649826290293</v>
      </c>
      <c r="G34" s="39">
        <v>75.738062802739265</v>
      </c>
      <c r="H34" s="23">
        <v>0.41590111909136462</v>
      </c>
      <c r="I34" s="23">
        <v>0.22882912978119258</v>
      </c>
      <c r="J34" s="23">
        <v>0.3552697511274428</v>
      </c>
      <c r="K34" s="24">
        <v>13.114328044351469</v>
      </c>
      <c r="L34" s="61">
        <v>15.467748780035473</v>
      </c>
      <c r="M34" s="46"/>
      <c r="N34" s="59">
        <v>3</v>
      </c>
      <c r="O34" s="12" t="s">
        <v>36</v>
      </c>
      <c r="P34" s="19">
        <v>2792.9085</v>
      </c>
      <c r="Q34" s="20">
        <v>6163.3501999999999</v>
      </c>
      <c r="R34" s="21">
        <v>8955.9930000000004</v>
      </c>
      <c r="S34" s="22">
        <v>28.0244</v>
      </c>
      <c r="T34" s="23">
        <v>0.43770968463431004</v>
      </c>
      <c r="U34" s="23">
        <v>0.22813688212927755</v>
      </c>
      <c r="V34" s="23">
        <v>0.33437709684634309</v>
      </c>
      <c r="W34" s="24">
        <v>13.401217070709198</v>
      </c>
      <c r="X34" s="61">
        <v>15.949194198010964</v>
      </c>
      <c r="Y34" s="46"/>
      <c r="Z34" s="59">
        <v>3</v>
      </c>
      <c r="AA34" s="12" t="s">
        <v>36</v>
      </c>
      <c r="AB34" s="37">
        <v>2844.6372000000001</v>
      </c>
      <c r="AC34" s="38">
        <v>6282.6193999999996</v>
      </c>
      <c r="AD34" s="38">
        <v>9127.2780000000002</v>
      </c>
      <c r="AE34" s="39">
        <v>216.4556</v>
      </c>
      <c r="AF34" s="23">
        <v>0.35158311345646437</v>
      </c>
      <c r="AG34" s="23">
        <v>0.23087071240105544</v>
      </c>
      <c r="AH34" s="23">
        <v>0.4168865435356201</v>
      </c>
      <c r="AI34" s="24">
        <v>12.324954490008054</v>
      </c>
      <c r="AJ34" s="61">
        <v>14.041182614497725</v>
      </c>
    </row>
    <row r="35" spans="2:36">
      <c r="B35" s="62">
        <v>4</v>
      </c>
      <c r="C35" s="25" t="s">
        <v>37</v>
      </c>
      <c r="D35" s="40">
        <v>3090.227377534658</v>
      </c>
      <c r="E35" s="41">
        <v>6128.7099702021051</v>
      </c>
      <c r="F35" s="41">
        <v>9219.7526831301147</v>
      </c>
      <c r="G35" s="42">
        <v>-142.34808966093203</v>
      </c>
      <c r="H35" s="30">
        <v>0.80190412560547852</v>
      </c>
      <c r="I35" s="30">
        <v>6.1800567897110402E-3</v>
      </c>
      <c r="J35" s="30">
        <v>0.19191581760481041</v>
      </c>
      <c r="K35" s="31">
        <v>24.067979404399175</v>
      </c>
      <c r="L35" s="63">
        <v>39.778732498014676</v>
      </c>
      <c r="M35" s="46"/>
      <c r="N35" s="62">
        <v>4</v>
      </c>
      <c r="O35" s="25" t="s">
        <v>37</v>
      </c>
      <c r="P35" s="26">
        <v>3055.5915</v>
      </c>
      <c r="Q35" s="27">
        <v>6097.6796000000004</v>
      </c>
      <c r="R35" s="28">
        <v>9152.3117000000002</v>
      </c>
      <c r="S35" s="29">
        <v>-167.87479999999999</v>
      </c>
      <c r="T35" s="30">
        <v>0.82084544844553786</v>
      </c>
      <c r="U35" s="30">
        <v>5.3679266383359417E-3</v>
      </c>
      <c r="V35" s="30">
        <v>0.17401028852605679</v>
      </c>
      <c r="W35" s="31">
        <v>23.688824436138354</v>
      </c>
      <c r="X35" s="63">
        <v>37.975358027409897</v>
      </c>
      <c r="Y35" s="46"/>
      <c r="Z35" s="62">
        <v>4</v>
      </c>
      <c r="AA35" s="25" t="s">
        <v>37</v>
      </c>
      <c r="AB35" s="40">
        <v>3192.3757999999998</v>
      </c>
      <c r="AC35" s="41">
        <v>6220.2250000000004</v>
      </c>
      <c r="AD35" s="41">
        <v>9418.6502</v>
      </c>
      <c r="AE35" s="42">
        <v>-67.064499999999995</v>
      </c>
      <c r="AF35" s="30">
        <v>0.74604221635883905</v>
      </c>
      <c r="AG35" s="30">
        <v>8.5751978891820575E-3</v>
      </c>
      <c r="AH35" s="30">
        <v>0.24472295514511874</v>
      </c>
      <c r="AI35" s="31">
        <v>25.624872789844915</v>
      </c>
      <c r="AJ35" s="63">
        <v>45.083611658389586</v>
      </c>
    </row>
    <row r="36" spans="2:36">
      <c r="B36" s="55" t="s">
        <v>20</v>
      </c>
      <c r="C36" s="32">
        <v>4891</v>
      </c>
      <c r="D36" s="1"/>
      <c r="E36" s="4"/>
      <c r="F36" s="1"/>
      <c r="G36" s="4"/>
      <c r="H36" s="5"/>
      <c r="I36" s="5"/>
      <c r="J36" s="5"/>
      <c r="K36" s="1"/>
      <c r="L36" s="58"/>
      <c r="M36" s="46"/>
      <c r="N36" s="55" t="s">
        <v>20</v>
      </c>
      <c r="O36" s="43">
        <v>2447</v>
      </c>
      <c r="P36" s="1"/>
      <c r="Q36" s="4"/>
      <c r="R36" s="1"/>
      <c r="S36" s="4"/>
      <c r="T36" s="5"/>
      <c r="U36" s="5"/>
      <c r="V36" s="5"/>
      <c r="W36" s="1"/>
      <c r="X36" s="58"/>
      <c r="Y36" s="46"/>
      <c r="Z36" s="55" t="s">
        <v>20</v>
      </c>
      <c r="AA36" s="43">
        <v>2444</v>
      </c>
      <c r="AB36" s="1"/>
      <c r="AC36" s="4"/>
      <c r="AD36" s="1"/>
      <c r="AE36" s="4"/>
      <c r="AF36" s="5"/>
      <c r="AG36" s="5"/>
      <c r="AH36" s="5"/>
      <c r="AI36" s="1"/>
      <c r="AJ36" s="58"/>
    </row>
    <row r="37" spans="2:36">
      <c r="B37" s="59">
        <v>0</v>
      </c>
      <c r="C37" s="12" t="s">
        <v>33</v>
      </c>
      <c r="D37" s="34">
        <v>1573.5959774688204</v>
      </c>
      <c r="E37" s="35">
        <v>12128.663676957678</v>
      </c>
      <c r="F37" s="35">
        <v>13702.199747536291</v>
      </c>
      <c r="G37" s="16"/>
      <c r="H37" s="17"/>
      <c r="I37" s="17"/>
      <c r="J37" s="17"/>
      <c r="K37" s="18"/>
      <c r="L37" s="60"/>
      <c r="M37" s="46"/>
      <c r="N37" s="59">
        <v>0</v>
      </c>
      <c r="O37" s="12" t="s">
        <v>33</v>
      </c>
      <c r="P37" s="13">
        <v>1495.5142000000001</v>
      </c>
      <c r="Q37" s="14">
        <v>11854.735199999999</v>
      </c>
      <c r="R37" s="15">
        <v>13350.096799999999</v>
      </c>
      <c r="S37" s="16"/>
      <c r="T37" s="17"/>
      <c r="U37" s="17"/>
      <c r="V37" s="17"/>
      <c r="W37" s="18"/>
      <c r="X37" s="60"/>
      <c r="Y37" s="46"/>
      <c r="Z37" s="59">
        <v>0</v>
      </c>
      <c r="AA37" s="12" t="s">
        <v>33</v>
      </c>
      <c r="AB37" s="34">
        <v>1651.7736</v>
      </c>
      <c r="AC37" s="35">
        <v>12402.928400000001</v>
      </c>
      <c r="AD37" s="35">
        <v>14054.734899999999</v>
      </c>
      <c r="AE37" s="36"/>
      <c r="AF37" s="17"/>
      <c r="AG37" s="17"/>
      <c r="AH37" s="17"/>
      <c r="AI37" s="18"/>
      <c r="AJ37" s="60"/>
    </row>
    <row r="38" spans="2:36">
      <c r="B38" s="59">
        <v>1</v>
      </c>
      <c r="C38" s="12" t="s">
        <v>34</v>
      </c>
      <c r="D38" s="37">
        <v>2222.5767084440809</v>
      </c>
      <c r="E38" s="38">
        <v>11110.820028705788</v>
      </c>
      <c r="F38" s="38">
        <v>13333.323219771008</v>
      </c>
      <c r="G38" s="39">
        <v>336.22725546922919</v>
      </c>
      <c r="H38" s="23">
        <v>0.50623594356982216</v>
      </c>
      <c r="I38" s="23">
        <v>9.6094868125127769E-2</v>
      </c>
      <c r="J38" s="23">
        <v>0.39828255980372113</v>
      </c>
      <c r="K38" s="24">
        <v>14.316466765131945</v>
      </c>
      <c r="L38" s="61">
        <v>27.357572543605897</v>
      </c>
      <c r="M38" s="46"/>
      <c r="N38" s="59">
        <v>1</v>
      </c>
      <c r="O38" s="12" t="s">
        <v>34</v>
      </c>
      <c r="P38" s="19">
        <v>2266.9897999999998</v>
      </c>
      <c r="Q38" s="20">
        <v>10847.892400000001</v>
      </c>
      <c r="R38" s="21">
        <v>13114.698899999999</v>
      </c>
      <c r="S38" s="22">
        <v>217.1319</v>
      </c>
      <c r="T38" s="23">
        <v>0.57580711074785451</v>
      </c>
      <c r="U38" s="23">
        <v>8.8271352676747031E-2</v>
      </c>
      <c r="V38" s="23">
        <v>0.33755619125459752</v>
      </c>
      <c r="W38" s="24">
        <v>15.690215929861612</v>
      </c>
      <c r="X38" s="61">
        <v>28.035587760522027</v>
      </c>
      <c r="Y38" s="46"/>
      <c r="Z38" s="59">
        <v>1</v>
      </c>
      <c r="AA38" s="12" t="s">
        <v>34</v>
      </c>
      <c r="AB38" s="37">
        <v>2178.1091000000001</v>
      </c>
      <c r="AC38" s="38">
        <v>11374.070400000001</v>
      </c>
      <c r="AD38" s="38">
        <v>13552.215899999999</v>
      </c>
      <c r="AE38" s="39">
        <v>455.46879999999999</v>
      </c>
      <c r="AF38" s="23">
        <v>0.43657937806873975</v>
      </c>
      <c r="AG38" s="23">
        <v>0.1039279869067103</v>
      </c>
      <c r="AH38" s="23">
        <v>0.45908346972176761</v>
      </c>
      <c r="AI38" s="24">
        <v>12.867318968670258</v>
      </c>
      <c r="AJ38" s="61">
        <v>26.66222991461537</v>
      </c>
    </row>
    <row r="39" spans="2:36">
      <c r="B39" s="59">
        <v>2</v>
      </c>
      <c r="C39" s="12" t="s">
        <v>35</v>
      </c>
      <c r="D39" s="37">
        <v>2445.7118652627278</v>
      </c>
      <c r="E39" s="38">
        <v>10894.078570353709</v>
      </c>
      <c r="F39" s="38">
        <v>13339.777274790431</v>
      </c>
      <c r="G39" s="39">
        <v>330.48494111633607</v>
      </c>
      <c r="H39" s="23">
        <v>0.5303618891842159</v>
      </c>
      <c r="I39" s="23">
        <v>7.7080351666325903E-2</v>
      </c>
      <c r="J39" s="23">
        <v>0.3931711306481292</v>
      </c>
      <c r="K39" s="24">
        <v>15.454907674919886</v>
      </c>
      <c r="L39" s="61">
        <v>26.147604740364248</v>
      </c>
      <c r="M39" s="46"/>
      <c r="N39" s="59">
        <v>2</v>
      </c>
      <c r="O39" s="12" t="s">
        <v>35</v>
      </c>
      <c r="P39" s="19">
        <v>2533.3134</v>
      </c>
      <c r="Q39" s="20">
        <v>10635.618</v>
      </c>
      <c r="R39" s="21">
        <v>13168.900600000001</v>
      </c>
      <c r="S39" s="22">
        <v>168.3518</v>
      </c>
      <c r="T39" s="23">
        <v>0.59215365753984472</v>
      </c>
      <c r="U39" s="23">
        <v>6.9472823865958322E-2</v>
      </c>
      <c r="V39" s="23">
        <v>0.340008173273396</v>
      </c>
      <c r="W39" s="24">
        <v>16.838354545888237</v>
      </c>
      <c r="X39" s="61">
        <v>28.986789780016906</v>
      </c>
      <c r="Y39" s="46"/>
      <c r="Z39" s="59">
        <v>2</v>
      </c>
      <c r="AA39" s="12" t="s">
        <v>35</v>
      </c>
      <c r="AB39" s="37">
        <v>2358.0028000000002</v>
      </c>
      <c r="AC39" s="38">
        <v>11152.856400000001</v>
      </c>
      <c r="AD39" s="38">
        <v>13510.8637</v>
      </c>
      <c r="AE39" s="39">
        <v>492.81709999999998</v>
      </c>
      <c r="AF39" s="23">
        <v>0.46849427168576102</v>
      </c>
      <c r="AG39" s="23">
        <v>8.4697217675941086E-2</v>
      </c>
      <c r="AH39" s="23">
        <v>0.44639934533551556</v>
      </c>
      <c r="AI39" s="24">
        <v>13.849736011786449</v>
      </c>
      <c r="AJ39" s="61">
        <v>23.233944989593279</v>
      </c>
    </row>
    <row r="40" spans="2:36">
      <c r="B40" s="59">
        <v>3</v>
      </c>
      <c r="C40" s="25" t="s">
        <v>38</v>
      </c>
      <c r="D40" s="40">
        <v>2745.7847081578411</v>
      </c>
      <c r="E40" s="41">
        <v>10488.092687323657</v>
      </c>
      <c r="F40" s="41">
        <v>13233.879644101411</v>
      </c>
      <c r="G40" s="42">
        <v>433.15706832958494</v>
      </c>
      <c r="H40" s="30">
        <v>0.5657329789409119</v>
      </c>
      <c r="I40" s="30">
        <v>3.496217542424862E-2</v>
      </c>
      <c r="J40" s="30">
        <v>0.40012267429973419</v>
      </c>
      <c r="K40" s="31">
        <v>15.238346827210785</v>
      </c>
      <c r="L40" s="63">
        <v>22.518229175132781</v>
      </c>
      <c r="M40" s="46"/>
      <c r="N40" s="59">
        <v>3</v>
      </c>
      <c r="O40" s="25" t="s">
        <v>38</v>
      </c>
      <c r="P40" s="26">
        <v>2846.9796000000001</v>
      </c>
      <c r="Q40" s="27">
        <v>10236.9103</v>
      </c>
      <c r="R40" s="28">
        <v>13083.8899</v>
      </c>
      <c r="S40" s="29">
        <v>250.21279999999999</v>
      </c>
      <c r="T40" s="30">
        <v>0.62852472415202287</v>
      </c>
      <c r="U40" s="30">
        <v>3.1058438904781365E-2</v>
      </c>
      <c r="V40" s="30">
        <v>0.34205149162239479</v>
      </c>
      <c r="W40" s="31">
        <v>16.417497747300089</v>
      </c>
      <c r="X40" s="63">
        <v>23.759339883936217</v>
      </c>
      <c r="Y40" s="46"/>
      <c r="Z40" s="59">
        <v>3</v>
      </c>
      <c r="AA40" s="25" t="s">
        <v>38</v>
      </c>
      <c r="AB40" s="40">
        <v>2644.4656</v>
      </c>
      <c r="AC40" s="41">
        <v>10739.5834</v>
      </c>
      <c r="AD40" s="41">
        <v>13384.0535</v>
      </c>
      <c r="AE40" s="42">
        <v>616.32590000000005</v>
      </c>
      <c r="AF40" s="30">
        <v>0.5028641571194763</v>
      </c>
      <c r="AG40" s="30">
        <v>3.8870703764320787E-2</v>
      </c>
      <c r="AH40" s="30">
        <v>0.45826513911620292</v>
      </c>
      <c r="AI40" s="31">
        <v>14.261463719710738</v>
      </c>
      <c r="AJ40" s="63">
        <v>21.256568485094249</v>
      </c>
    </row>
    <row r="41" spans="2:36">
      <c r="B41" s="57" t="s">
        <v>21</v>
      </c>
      <c r="C41" s="32">
        <v>8940</v>
      </c>
      <c r="D41" s="1"/>
      <c r="E41" s="4"/>
      <c r="F41" s="1"/>
      <c r="G41" s="4"/>
      <c r="H41" s="5"/>
      <c r="I41" s="5"/>
      <c r="J41" s="5"/>
      <c r="K41" s="1"/>
      <c r="L41" s="58"/>
      <c r="M41" s="46"/>
      <c r="N41" s="57" t="s">
        <v>21</v>
      </c>
      <c r="O41" s="43">
        <v>8036</v>
      </c>
      <c r="P41" s="1"/>
      <c r="Q41" s="4"/>
      <c r="R41" s="1"/>
      <c r="S41" s="4"/>
      <c r="T41" s="5"/>
      <c r="U41" s="5"/>
      <c r="V41" s="5"/>
      <c r="W41" s="1"/>
      <c r="X41" s="58"/>
      <c r="Y41" s="46"/>
      <c r="Z41" s="57" t="s">
        <v>21</v>
      </c>
      <c r="AA41" s="43">
        <v>904</v>
      </c>
      <c r="AB41" s="1"/>
      <c r="AC41" s="4"/>
      <c r="AD41" s="1"/>
      <c r="AE41" s="4"/>
      <c r="AF41" s="5"/>
      <c r="AG41" s="5"/>
      <c r="AH41" s="5"/>
      <c r="AI41" s="1"/>
      <c r="AJ41" s="58"/>
    </row>
    <row r="42" spans="2:36">
      <c r="B42" s="59">
        <v>0</v>
      </c>
      <c r="C42" s="12" t="s">
        <v>39</v>
      </c>
      <c r="D42" s="34">
        <v>3294.4856946308728</v>
      </c>
      <c r="E42" s="35">
        <v>30011.22387208054</v>
      </c>
      <c r="F42" s="35">
        <v>33304.671897986576</v>
      </c>
      <c r="G42" s="36"/>
      <c r="H42" s="17"/>
      <c r="I42" s="17"/>
      <c r="J42" s="17"/>
      <c r="K42" s="18"/>
      <c r="L42" s="60"/>
      <c r="M42" s="46"/>
      <c r="N42" s="59">
        <v>0</v>
      </c>
      <c r="O42" s="12" t="s">
        <v>39</v>
      </c>
      <c r="P42" s="13">
        <v>3122.0979000000002</v>
      </c>
      <c r="Q42" s="14">
        <v>30020.787100000001</v>
      </c>
      <c r="R42" s="15">
        <v>33141.730600000003</v>
      </c>
      <c r="S42" s="16"/>
      <c r="T42" s="17"/>
      <c r="U42" s="17"/>
      <c r="V42" s="17"/>
      <c r="W42" s="18"/>
      <c r="X42" s="60"/>
      <c r="Y42" s="46"/>
      <c r="Z42" s="59">
        <v>0</v>
      </c>
      <c r="AA42" s="12" t="s">
        <v>39</v>
      </c>
      <c r="AB42" s="34">
        <v>4826.9063999999998</v>
      </c>
      <c r="AC42" s="35">
        <v>29926.2127</v>
      </c>
      <c r="AD42" s="35">
        <v>34753.119100000004</v>
      </c>
      <c r="AE42" s="36"/>
      <c r="AF42" s="17"/>
      <c r="AG42" s="17"/>
      <c r="AH42" s="17"/>
      <c r="AI42" s="18"/>
      <c r="AJ42" s="60"/>
    </row>
    <row r="43" spans="2:36">
      <c r="B43" s="59">
        <v>1</v>
      </c>
      <c r="C43" s="12" t="s">
        <v>40</v>
      </c>
      <c r="D43" s="37">
        <v>3454.4991059507829</v>
      </c>
      <c r="E43" s="38">
        <v>29673.242963042507</v>
      </c>
      <c r="F43" s="38">
        <v>33126.576579328859</v>
      </c>
      <c r="G43" s="39">
        <v>3.8893296196868019</v>
      </c>
      <c r="H43" s="23">
        <v>0.10514541387024609</v>
      </c>
      <c r="I43" s="23">
        <v>0.58154362416107386</v>
      </c>
      <c r="J43" s="23">
        <v>0.31342281879194633</v>
      </c>
      <c r="K43" s="24">
        <v>1.138815549144548</v>
      </c>
      <c r="L43" s="61">
        <v>25.689599169580926</v>
      </c>
      <c r="M43" s="46"/>
      <c r="N43" s="59">
        <v>1</v>
      </c>
      <c r="O43" s="12" t="s">
        <v>40</v>
      </c>
      <c r="P43" s="19">
        <v>3275.22</v>
      </c>
      <c r="Q43" s="20">
        <v>29682.534</v>
      </c>
      <c r="R43" s="21">
        <v>32956.457399999999</v>
      </c>
      <c r="S43" s="22">
        <v>-2.4756999999999998</v>
      </c>
      <c r="T43" s="23">
        <v>0.10241413638626182</v>
      </c>
      <c r="U43" s="23">
        <v>0.58374813339970133</v>
      </c>
      <c r="V43" s="23">
        <v>0.31396217023394729</v>
      </c>
      <c r="W43" s="24">
        <v>1.0323305774791851</v>
      </c>
      <c r="X43" s="61">
        <v>26.552276005129347</v>
      </c>
      <c r="Y43" s="46"/>
      <c r="Z43" s="59">
        <v>1</v>
      </c>
      <c r="AA43" s="12" t="s">
        <v>40</v>
      </c>
      <c r="AB43" s="37">
        <v>5048.1792999999998</v>
      </c>
      <c r="AC43" s="38">
        <v>29590.651399999999</v>
      </c>
      <c r="AD43" s="38">
        <v>34638.830699999999</v>
      </c>
      <c r="AE43" s="39">
        <v>60.470500000000001</v>
      </c>
      <c r="AF43" s="23">
        <v>0.12942477876106195</v>
      </c>
      <c r="AG43" s="23">
        <v>0.56194690265486724</v>
      </c>
      <c r="AH43" s="23">
        <v>0.3086283185840708</v>
      </c>
      <c r="AI43" s="24">
        <v>12.988685389453755</v>
      </c>
      <c r="AJ43" s="61">
        <v>18.40695103514042</v>
      </c>
    </row>
    <row r="44" spans="2:36">
      <c r="B44" s="59">
        <v>2</v>
      </c>
      <c r="C44" s="12" t="s">
        <v>41</v>
      </c>
      <c r="D44" s="37">
        <v>3700.4912949888144</v>
      </c>
      <c r="E44" s="38">
        <v>29341.958265950787</v>
      </c>
      <c r="F44" s="38">
        <v>33042.401101118572</v>
      </c>
      <c r="G44" s="39">
        <v>-33.589746308724827</v>
      </c>
      <c r="H44" s="23">
        <v>0.25458612975391498</v>
      </c>
      <c r="I44" s="23">
        <v>0.38601789709172257</v>
      </c>
      <c r="J44" s="23">
        <v>0.35950782997762865</v>
      </c>
      <c r="K44" s="24">
        <v>2.4825890298208528</v>
      </c>
      <c r="L44" s="61">
        <v>34.983202743605645</v>
      </c>
      <c r="M44" s="46"/>
      <c r="N44" s="59">
        <v>2</v>
      </c>
      <c r="O44" s="12" t="s">
        <v>41</v>
      </c>
      <c r="P44" s="19">
        <v>3551.9085</v>
      </c>
      <c r="Q44" s="20">
        <v>29350.855800000001</v>
      </c>
      <c r="R44" s="21">
        <v>32902.710400000004</v>
      </c>
      <c r="S44" s="22">
        <v>-70.296999999999997</v>
      </c>
      <c r="T44" s="23">
        <v>0.27824788451966154</v>
      </c>
      <c r="U44" s="23">
        <v>0.38588850174216027</v>
      </c>
      <c r="V44" s="23">
        <v>0.3359880537580886</v>
      </c>
      <c r="W44" s="24">
        <v>3.2071670944732582</v>
      </c>
      <c r="X44" s="61">
        <v>38.23598675747867</v>
      </c>
      <c r="Y44" s="46"/>
      <c r="Z44" s="59">
        <v>2</v>
      </c>
      <c r="AA44" s="12" t="s">
        <v>41</v>
      </c>
      <c r="AB44" s="37">
        <v>5021.3002999999999</v>
      </c>
      <c r="AC44" s="38">
        <v>29262.864699999998</v>
      </c>
      <c r="AD44" s="38">
        <v>34284.164900000003</v>
      </c>
      <c r="AE44" s="39">
        <v>292.71499999999997</v>
      </c>
      <c r="AF44" s="23">
        <v>4.4247787610619468E-2</v>
      </c>
      <c r="AG44" s="23">
        <v>0.3871681415929204</v>
      </c>
      <c r="AH44" s="23">
        <v>0.56858407079646023</v>
      </c>
      <c r="AI44" s="24">
        <v>1.6013626105789855</v>
      </c>
      <c r="AJ44" s="61">
        <v>6.0017191831771761</v>
      </c>
    </row>
    <row r="45" spans="2:36">
      <c r="B45" s="59">
        <v>3</v>
      </c>
      <c r="C45" s="12" t="s">
        <v>42</v>
      </c>
      <c r="D45" s="37">
        <v>3927.8512562416108</v>
      </c>
      <c r="E45" s="38">
        <v>29020.501512170023</v>
      </c>
      <c r="F45" s="38">
        <v>32947.418820492174</v>
      </c>
      <c r="G45" s="39">
        <v>-39.133471454138686</v>
      </c>
      <c r="H45" s="23">
        <v>0.35022371364653243</v>
      </c>
      <c r="I45" s="23">
        <v>0.33109619686800895</v>
      </c>
      <c r="J45" s="23">
        <v>0.31879194630872482</v>
      </c>
      <c r="K45" s="24">
        <v>20.304130387361322</v>
      </c>
      <c r="L45" s="61">
        <v>35.762325853792738</v>
      </c>
      <c r="M45" s="46"/>
      <c r="N45" s="59">
        <v>3</v>
      </c>
      <c r="O45" s="12" t="s">
        <v>42</v>
      </c>
      <c r="P45" s="19">
        <v>3807.3944999999999</v>
      </c>
      <c r="Q45" s="20">
        <v>29029.266500000002</v>
      </c>
      <c r="R45" s="21">
        <v>32835.622000000003</v>
      </c>
      <c r="S45" s="22">
        <v>-103.60209999999999</v>
      </c>
      <c r="T45" s="23">
        <v>0.38837730214036836</v>
      </c>
      <c r="U45" s="23">
        <v>0.33113489298158288</v>
      </c>
      <c r="V45" s="23">
        <v>0.28061224489795916</v>
      </c>
      <c r="W45" s="24">
        <v>23.112307901039852</v>
      </c>
      <c r="X45" s="61">
        <v>39.489115598190054</v>
      </c>
      <c r="Y45" s="46"/>
      <c r="Z45" s="59">
        <v>3</v>
      </c>
      <c r="AA45" s="12" t="s">
        <v>42</v>
      </c>
      <c r="AB45" s="37">
        <v>4998.6372000000001</v>
      </c>
      <c r="AC45" s="38">
        <v>28942.586200000002</v>
      </c>
      <c r="AD45" s="38">
        <v>33941.223299999998</v>
      </c>
      <c r="AE45" s="39">
        <v>533.95270000000005</v>
      </c>
      <c r="AF45" s="23">
        <v>1.1061946902654867E-2</v>
      </c>
      <c r="AG45" s="23">
        <v>0.33075221238938052</v>
      </c>
      <c r="AH45" s="23">
        <v>0.6581858407079646</v>
      </c>
      <c r="AI45" s="24">
        <v>1.065713910002682</v>
      </c>
      <c r="AJ45" s="61">
        <v>2.6400970015209193</v>
      </c>
    </row>
    <row r="46" spans="2:36">
      <c r="B46" s="62">
        <v>4</v>
      </c>
      <c r="C46" s="25" t="s">
        <v>43</v>
      </c>
      <c r="D46" s="40">
        <v>5177.8438221029091</v>
      </c>
      <c r="E46" s="41">
        <v>27598.554791901566</v>
      </c>
      <c r="F46" s="41">
        <v>32776.398614004473</v>
      </c>
      <c r="G46" s="42">
        <v>134.18689512304249</v>
      </c>
      <c r="H46" s="30">
        <v>0.53344519015659952</v>
      </c>
      <c r="I46" s="30">
        <v>9.0604026845637585E-3</v>
      </c>
      <c r="J46" s="30">
        <v>0.45760626398210291</v>
      </c>
      <c r="K46" s="31">
        <v>19.525907377354724</v>
      </c>
      <c r="L46" s="63">
        <v>52.699279616779869</v>
      </c>
      <c r="M46" s="46"/>
      <c r="N46" s="62">
        <v>4</v>
      </c>
      <c r="O46" s="25" t="s">
        <v>43</v>
      </c>
      <c r="P46" s="26">
        <v>5192.6167999999998</v>
      </c>
      <c r="Q46" s="27">
        <v>27619.2291</v>
      </c>
      <c r="R46" s="28">
        <v>32811.8459</v>
      </c>
      <c r="S46" s="29">
        <v>-67.435400000000001</v>
      </c>
      <c r="T46" s="30">
        <v>0.57852165256346444</v>
      </c>
      <c r="U46" s="30">
        <v>8.8352414136386257E-3</v>
      </c>
      <c r="V46" s="30">
        <v>0.41289198606271776</v>
      </c>
      <c r="W46" s="31">
        <v>21.140825312312909</v>
      </c>
      <c r="X46" s="63">
        <v>57.654660426142826</v>
      </c>
      <c r="Y46" s="46"/>
      <c r="Z46" s="62">
        <v>4</v>
      </c>
      <c r="AA46" s="25" t="s">
        <v>43</v>
      </c>
      <c r="AB46" s="40">
        <v>5046.5212000000001</v>
      </c>
      <c r="AC46" s="41">
        <v>27414.773000000001</v>
      </c>
      <c r="AD46" s="41">
        <v>32461.2942</v>
      </c>
      <c r="AE46" s="42">
        <v>1926.4842000000001</v>
      </c>
      <c r="AF46" s="30">
        <v>0.13274336283185842</v>
      </c>
      <c r="AG46" s="30">
        <v>1.1061946902654867E-2</v>
      </c>
      <c r="AH46" s="30">
        <v>0.85508849557522115</v>
      </c>
      <c r="AI46" s="31">
        <v>0</v>
      </c>
      <c r="AJ46" s="63">
        <v>7.353775557657122</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51</v>
      </c>
      <c r="M49" s="46"/>
      <c r="N49" s="45" t="s">
        <v>28</v>
      </c>
      <c r="O49" s="46"/>
      <c r="P49" s="46"/>
      <c r="Q49" s="46"/>
      <c r="R49" s="46"/>
      <c r="S49" s="46"/>
      <c r="T49" s="46"/>
      <c r="U49" s="46"/>
      <c r="V49" s="46"/>
      <c r="W49" s="46"/>
      <c r="X49" s="47" t="s">
        <v>51</v>
      </c>
      <c r="Y49" s="46"/>
      <c r="Z49" s="45" t="s">
        <v>29</v>
      </c>
      <c r="AA49" s="46"/>
      <c r="AB49" s="46"/>
      <c r="AC49" s="46"/>
      <c r="AD49" s="46"/>
      <c r="AE49" s="46"/>
      <c r="AF49" s="46"/>
      <c r="AG49" s="46"/>
      <c r="AH49" s="46"/>
      <c r="AI49" s="46"/>
      <c r="AJ49" s="47" t="s">
        <v>51</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4013</v>
      </c>
      <c r="D53" s="1"/>
      <c r="E53" s="4"/>
      <c r="F53" s="1"/>
      <c r="G53" s="4"/>
      <c r="H53" s="5"/>
      <c r="I53" s="5"/>
      <c r="J53" s="5"/>
      <c r="K53" s="1"/>
      <c r="L53" s="58"/>
      <c r="M53" s="46"/>
      <c r="N53" s="57" t="s">
        <v>19</v>
      </c>
      <c r="O53" s="33">
        <v>3041</v>
      </c>
      <c r="P53" s="1"/>
      <c r="Q53" s="4"/>
      <c r="R53" s="1"/>
      <c r="S53" s="4"/>
      <c r="T53" s="5"/>
      <c r="U53" s="5"/>
      <c r="V53" s="5"/>
      <c r="W53" s="1"/>
      <c r="X53" s="58"/>
      <c r="Y53" s="46"/>
      <c r="Z53" s="57" t="s">
        <v>19</v>
      </c>
      <c r="AA53" s="33">
        <v>972</v>
      </c>
      <c r="AB53" s="1"/>
      <c r="AC53" s="4"/>
      <c r="AD53" s="1"/>
      <c r="AE53" s="4"/>
      <c r="AF53" s="5"/>
      <c r="AG53" s="5"/>
      <c r="AH53" s="5"/>
      <c r="AI53" s="1"/>
      <c r="AJ53" s="58"/>
    </row>
    <row r="54" spans="2:36">
      <c r="B54" s="59">
        <v>0</v>
      </c>
      <c r="C54" s="12" t="s">
        <v>33</v>
      </c>
      <c r="D54" s="13">
        <v>1755.5371927236481</v>
      </c>
      <c r="E54" s="14">
        <v>4333.8316862447055</v>
      </c>
      <c r="F54" s="15">
        <v>6089.2090846997262</v>
      </c>
      <c r="G54" s="16"/>
      <c r="H54" s="17"/>
      <c r="I54" s="17"/>
      <c r="J54" s="17"/>
      <c r="K54" s="18"/>
      <c r="L54" s="60"/>
      <c r="M54" s="46"/>
      <c r="N54" s="59">
        <v>0</v>
      </c>
      <c r="O54" s="12" t="s">
        <v>33</v>
      </c>
      <c r="P54" s="13">
        <v>1563.1764071686944</v>
      </c>
      <c r="Q54" s="14">
        <v>4313.2760400526149</v>
      </c>
      <c r="R54" s="15">
        <v>5876.1183991121352</v>
      </c>
      <c r="S54" s="16"/>
      <c r="T54" s="17"/>
      <c r="U54" s="17"/>
      <c r="V54" s="17"/>
      <c r="W54" s="18"/>
      <c r="X54" s="60"/>
      <c r="Y54" s="46"/>
      <c r="Z54" s="59">
        <v>0</v>
      </c>
      <c r="AA54" s="12" t="s">
        <v>33</v>
      </c>
      <c r="AB54" s="13">
        <v>2357.3573047325103</v>
      </c>
      <c r="AC54" s="14">
        <v>4398.1420978395063</v>
      </c>
      <c r="AD54" s="15">
        <v>6755.8847790123455</v>
      </c>
      <c r="AE54" s="16"/>
      <c r="AF54" s="17"/>
      <c r="AG54" s="17"/>
      <c r="AH54" s="17"/>
      <c r="AI54" s="18"/>
      <c r="AJ54" s="60"/>
    </row>
    <row r="55" spans="2:36">
      <c r="B55" s="59">
        <v>1</v>
      </c>
      <c r="C55" s="12" t="s">
        <v>34</v>
      </c>
      <c r="D55" s="19">
        <v>2289.032396561176</v>
      </c>
      <c r="E55" s="20">
        <v>3936.599080189384</v>
      </c>
      <c r="F55" s="21">
        <v>6225.6840262148025</v>
      </c>
      <c r="G55" s="22">
        <v>-135.27390074757037</v>
      </c>
      <c r="H55" s="23">
        <v>0.52927984051831545</v>
      </c>
      <c r="I55" s="23">
        <v>0.24121604784450537</v>
      </c>
      <c r="J55" s="23">
        <v>0.22950411163717918</v>
      </c>
      <c r="K55" s="24">
        <v>27.85881414082365</v>
      </c>
      <c r="L55" s="61">
        <v>51.470788781908382</v>
      </c>
      <c r="M55" s="46"/>
      <c r="N55" s="59">
        <v>1</v>
      </c>
      <c r="O55" s="12" t="s">
        <v>34</v>
      </c>
      <c r="P55" s="19">
        <v>2270.1346805327194</v>
      </c>
      <c r="Q55" s="20">
        <v>3918.4005939164745</v>
      </c>
      <c r="R55" s="21">
        <v>6188.5369742190069</v>
      </c>
      <c r="S55" s="22">
        <v>-261.49576428806313</v>
      </c>
      <c r="T55" s="23">
        <v>0.63038474186122984</v>
      </c>
      <c r="U55" s="23">
        <v>0.23117395593554751</v>
      </c>
      <c r="V55" s="23">
        <v>0.13844130220322262</v>
      </c>
      <c r="W55" s="24">
        <v>36.877135816327041</v>
      </c>
      <c r="X55" s="61">
        <v>61.836183673205788</v>
      </c>
      <c r="Y55" s="46"/>
      <c r="Z55" s="59">
        <v>1</v>
      </c>
      <c r="AA55" s="12" t="s">
        <v>34</v>
      </c>
      <c r="AB55" s="19">
        <v>2348.1558064814812</v>
      </c>
      <c r="AC55" s="20">
        <v>3993.5348793209873</v>
      </c>
      <c r="AD55" s="21">
        <v>6341.9023236625517</v>
      </c>
      <c r="AE55" s="22">
        <v>259.62392541152263</v>
      </c>
      <c r="AF55" s="23">
        <v>0.21296296296296297</v>
      </c>
      <c r="AG55" s="23">
        <v>0.27263374485596709</v>
      </c>
      <c r="AH55" s="23">
        <v>0.51440329218106995</v>
      </c>
      <c r="AI55" s="24">
        <v>0</v>
      </c>
      <c r="AJ55" s="61">
        <v>17.228228921154773</v>
      </c>
    </row>
    <row r="56" spans="2:36">
      <c r="B56" s="59">
        <v>2</v>
      </c>
      <c r="C56" s="12" t="s">
        <v>35</v>
      </c>
      <c r="D56" s="19">
        <v>2357.3562253426362</v>
      </c>
      <c r="E56" s="20">
        <v>3863.7239233740347</v>
      </c>
      <c r="F56" s="21">
        <v>6221.1322686269623</v>
      </c>
      <c r="G56" s="22">
        <v>-136.67692237727383</v>
      </c>
      <c r="H56" s="23">
        <v>0.55345128332918014</v>
      </c>
      <c r="I56" s="23">
        <v>0.19885372539247445</v>
      </c>
      <c r="J56" s="23">
        <v>0.24769499127834538</v>
      </c>
      <c r="K56" s="24">
        <v>25.311689422248079</v>
      </c>
      <c r="L56" s="61">
        <v>46.709496664544297</v>
      </c>
      <c r="M56" s="46"/>
      <c r="N56" s="59">
        <v>2</v>
      </c>
      <c r="O56" s="12" t="s">
        <v>35</v>
      </c>
      <c r="P56" s="19">
        <v>2334.893794245314</v>
      </c>
      <c r="Q56" s="20">
        <v>3845.2032094376855</v>
      </c>
      <c r="R56" s="21">
        <v>6180.0981501808619</v>
      </c>
      <c r="S56" s="22">
        <v>-259.55734738572835</v>
      </c>
      <c r="T56" s="23">
        <v>0.64748438013811249</v>
      </c>
      <c r="U56" s="23">
        <v>0.18875369944097337</v>
      </c>
      <c r="V56" s="23">
        <v>0.16376192042091417</v>
      </c>
      <c r="W56" s="24">
        <v>32.854956934381008</v>
      </c>
      <c r="X56" s="61">
        <v>55.344380458892481</v>
      </c>
      <c r="Y56" s="46"/>
      <c r="Z56" s="59">
        <v>2</v>
      </c>
      <c r="AA56" s="12" t="s">
        <v>35</v>
      </c>
      <c r="AB56" s="19">
        <v>2427.632205761317</v>
      </c>
      <c r="AC56" s="20">
        <v>3921.6678442386833</v>
      </c>
      <c r="AD56" s="21">
        <v>6349.5116453703704</v>
      </c>
      <c r="AE56" s="22">
        <v>247.76687644032921</v>
      </c>
      <c r="AF56" s="23">
        <v>0.25925925925925924</v>
      </c>
      <c r="AG56" s="23">
        <v>0.23045267489711935</v>
      </c>
      <c r="AH56" s="23">
        <v>0.51028806584362141</v>
      </c>
      <c r="AI56" s="24">
        <v>2.2142318670557271</v>
      </c>
      <c r="AJ56" s="61">
        <v>18.231765815264453</v>
      </c>
    </row>
    <row r="57" spans="2:36">
      <c r="B57" s="59">
        <v>3</v>
      </c>
      <c r="C57" s="12" t="s">
        <v>36</v>
      </c>
      <c r="D57" s="19">
        <v>2513.3149974582607</v>
      </c>
      <c r="E57" s="20">
        <v>3765.2581028158488</v>
      </c>
      <c r="F57" s="21">
        <v>6278.616818963369</v>
      </c>
      <c r="G57" s="22">
        <v>-190.01412374781958</v>
      </c>
      <c r="H57" s="23">
        <v>0.66633441315723896</v>
      </c>
      <c r="I57" s="23">
        <v>7.9740842262646397E-2</v>
      </c>
      <c r="J57" s="23">
        <v>0.2539247445801146</v>
      </c>
      <c r="K57" s="24">
        <v>26.076318257971344</v>
      </c>
      <c r="L57" s="61">
        <v>48.018021086741157</v>
      </c>
      <c r="M57" s="46"/>
      <c r="N57" s="59">
        <v>3</v>
      </c>
      <c r="O57" s="12" t="s">
        <v>36</v>
      </c>
      <c r="P57" s="19">
        <v>2482.7243877014139</v>
      </c>
      <c r="Q57" s="20">
        <v>3747.8512144360411</v>
      </c>
      <c r="R57" s="21">
        <v>6230.5656301545541</v>
      </c>
      <c r="S57" s="22">
        <v>-305.78672482735942</v>
      </c>
      <c r="T57" s="23">
        <v>0.73890167707990795</v>
      </c>
      <c r="U57" s="23">
        <v>7.8263729036501153E-2</v>
      </c>
      <c r="V57" s="23">
        <v>0.18283459388359091</v>
      </c>
      <c r="W57" s="24">
        <v>31.231744892467212</v>
      </c>
      <c r="X57" s="61">
        <v>54.303570579841548</v>
      </c>
      <c r="Y57" s="46"/>
      <c r="Z57" s="59">
        <v>3</v>
      </c>
      <c r="AA57" s="12" t="s">
        <v>36</v>
      </c>
      <c r="AB57" s="19">
        <v>2609.0208043209877</v>
      </c>
      <c r="AC57" s="20">
        <v>3819.7173081275723</v>
      </c>
      <c r="AD57" s="21">
        <v>6428.949807818929</v>
      </c>
      <c r="AE57" s="22">
        <v>172.19213127572016</v>
      </c>
      <c r="AF57" s="23">
        <v>0.43930041152263377</v>
      </c>
      <c r="AG57" s="23">
        <v>8.4362139917695478E-2</v>
      </c>
      <c r="AH57" s="23">
        <v>0.47633744855967081</v>
      </c>
      <c r="AI57" s="24">
        <v>12.397002110562285</v>
      </c>
      <c r="AJ57" s="61">
        <v>28.190549292271381</v>
      </c>
    </row>
    <row r="58" spans="2:36">
      <c r="B58" s="62">
        <v>4</v>
      </c>
      <c r="C58" s="25" t="s">
        <v>37</v>
      </c>
      <c r="D58" s="26">
        <v>2818.8258112384751</v>
      </c>
      <c r="E58" s="27">
        <v>3725.6075005980565</v>
      </c>
      <c r="F58" s="28">
        <v>6544.4347633441321</v>
      </c>
      <c r="G58" s="29">
        <v>-455.41063002741089</v>
      </c>
      <c r="H58" s="30">
        <v>0.83628208322950415</v>
      </c>
      <c r="I58" s="30">
        <v>2.24271118863693E-3</v>
      </c>
      <c r="J58" s="30">
        <v>0.16147520558185896</v>
      </c>
      <c r="K58" s="31">
        <v>39.624296243107416</v>
      </c>
      <c r="L58" s="63">
        <v>86.31144968887368</v>
      </c>
      <c r="M58" s="46"/>
      <c r="N58" s="62">
        <v>4</v>
      </c>
      <c r="O58" s="25" t="s">
        <v>37</v>
      </c>
      <c r="P58" s="26">
        <v>2767.9029136468271</v>
      </c>
      <c r="Q58" s="27">
        <v>3705.339926603091</v>
      </c>
      <c r="R58" s="28">
        <v>6473.2324716540616</v>
      </c>
      <c r="S58" s="29">
        <v>-548.1074532390661</v>
      </c>
      <c r="T58" s="30">
        <v>0.86912199934232159</v>
      </c>
      <c r="U58" s="30">
        <v>1.6441959881617889E-3</v>
      </c>
      <c r="V58" s="30">
        <v>0.12923380466951662</v>
      </c>
      <c r="W58" s="31">
        <v>43.162378592654903</v>
      </c>
      <c r="X58" s="63">
        <v>90.751292220389416</v>
      </c>
      <c r="Y58" s="46"/>
      <c r="Z58" s="62">
        <v>4</v>
      </c>
      <c r="AA58" s="25" t="s">
        <v>37</v>
      </c>
      <c r="AB58" s="26">
        <v>2978.1432305555554</v>
      </c>
      <c r="AC58" s="27">
        <v>3789.0166492798353</v>
      </c>
      <c r="AD58" s="28">
        <v>6767.1983117283944</v>
      </c>
      <c r="AE58" s="29">
        <v>-165.39927263374489</v>
      </c>
      <c r="AF58" s="30">
        <v>0.73353909465020573</v>
      </c>
      <c r="AG58" s="30">
        <v>4.1152263374485592E-3</v>
      </c>
      <c r="AH58" s="30">
        <v>0.26234567901234573</v>
      </c>
      <c r="AI58" s="31">
        <v>31.381767750690798</v>
      </c>
      <c r="AJ58" s="63">
        <v>72.159451619667422</v>
      </c>
    </row>
    <row r="59" spans="2:36">
      <c r="B59" s="55" t="s">
        <v>20</v>
      </c>
      <c r="C59" s="33">
        <v>5109</v>
      </c>
      <c r="D59" s="1"/>
      <c r="E59" s="4"/>
      <c r="F59" s="1"/>
      <c r="G59" s="4"/>
      <c r="H59" s="5"/>
      <c r="I59" s="5"/>
      <c r="J59" s="5"/>
      <c r="K59" s="1"/>
      <c r="L59" s="58"/>
      <c r="M59" s="46"/>
      <c r="N59" s="55" t="s">
        <v>20</v>
      </c>
      <c r="O59" s="33">
        <v>2544</v>
      </c>
      <c r="P59" s="1"/>
      <c r="Q59" s="4"/>
      <c r="R59" s="1"/>
      <c r="S59" s="4"/>
      <c r="T59" s="5"/>
      <c r="U59" s="5"/>
      <c r="V59" s="5"/>
      <c r="W59" s="1"/>
      <c r="X59" s="58"/>
      <c r="Y59" s="46"/>
      <c r="Z59" s="55" t="s">
        <v>20</v>
      </c>
      <c r="AA59" s="33">
        <v>2565</v>
      </c>
      <c r="AB59" s="1"/>
      <c r="AC59" s="4"/>
      <c r="AD59" s="1"/>
      <c r="AE59" s="4"/>
      <c r="AF59" s="5"/>
      <c r="AG59" s="5"/>
      <c r="AH59" s="5"/>
      <c r="AI59" s="1"/>
      <c r="AJ59" s="58"/>
    </row>
    <row r="60" spans="2:36">
      <c r="B60" s="59">
        <v>0</v>
      </c>
      <c r="C60" s="12" t="s">
        <v>33</v>
      </c>
      <c r="D60" s="13">
        <v>1424.7924236627989</v>
      </c>
      <c r="E60" s="14">
        <v>10877.898622974993</v>
      </c>
      <c r="F60" s="15">
        <v>12302.71425820589</v>
      </c>
      <c r="G60" s="16"/>
      <c r="H60" s="17"/>
      <c r="I60" s="17"/>
      <c r="J60" s="17"/>
      <c r="K60" s="18"/>
      <c r="L60" s="60"/>
      <c r="M60" s="46"/>
      <c r="N60" s="59">
        <v>0</v>
      </c>
      <c r="O60" s="12" t="s">
        <v>33</v>
      </c>
      <c r="P60" s="13">
        <v>1092.6375778011309</v>
      </c>
      <c r="Q60" s="14">
        <v>9873.6698337649614</v>
      </c>
      <c r="R60" s="15">
        <v>10966.346360103222</v>
      </c>
      <c r="S60" s="16"/>
      <c r="T60" s="17"/>
      <c r="U60" s="17"/>
      <c r="V60" s="17"/>
      <c r="W60" s="18"/>
      <c r="X60" s="60"/>
      <c r="Y60" s="46"/>
      <c r="Z60" s="59">
        <v>0</v>
      </c>
      <c r="AA60" s="12" t="s">
        <v>33</v>
      </c>
      <c r="AB60" s="13">
        <v>4070.5284139917694</v>
      </c>
      <c r="AC60" s="14">
        <v>26285.343724588478</v>
      </c>
      <c r="AD60" s="15">
        <v>30355.872288168724</v>
      </c>
      <c r="AE60" s="16"/>
      <c r="AF60" s="17"/>
      <c r="AG60" s="17"/>
      <c r="AH60" s="17"/>
      <c r="AI60" s="18"/>
      <c r="AJ60" s="60"/>
    </row>
    <row r="61" spans="2:36">
      <c r="B61" s="59">
        <v>1</v>
      </c>
      <c r="C61" s="12" t="s">
        <v>34</v>
      </c>
      <c r="D61" s="19">
        <v>2023.7443848717764</v>
      </c>
      <c r="E61" s="20">
        <v>9841.9626561235182</v>
      </c>
      <c r="F61" s="21">
        <v>11865.753559423283</v>
      </c>
      <c r="G61" s="22">
        <v>294.43884795458996</v>
      </c>
      <c r="H61" s="23">
        <v>0.47073791348600508</v>
      </c>
      <c r="I61" s="23">
        <v>9.6887844979448037E-2</v>
      </c>
      <c r="J61" s="23">
        <v>0.43178704247406535</v>
      </c>
      <c r="K61" s="24">
        <v>13.183072732140078</v>
      </c>
      <c r="L61" s="61">
        <v>22.929092408903973</v>
      </c>
      <c r="M61" s="46"/>
      <c r="N61" s="59">
        <v>1</v>
      </c>
      <c r="O61" s="12" t="s">
        <v>34</v>
      </c>
      <c r="P61" s="19">
        <v>1665.6584090134515</v>
      </c>
      <c r="Q61" s="20">
        <v>8921.3773843916679</v>
      </c>
      <c r="R61" s="21">
        <v>10587.113946199786</v>
      </c>
      <c r="S61" s="22">
        <v>173.32829963827692</v>
      </c>
      <c r="T61" s="23">
        <v>0.43636961525813878</v>
      </c>
      <c r="U61" s="23">
        <v>8.2867477803354156E-2</v>
      </c>
      <c r="V61" s="23">
        <v>0.31634330812232819</v>
      </c>
      <c r="W61" s="24">
        <v>14.182200945477366</v>
      </c>
      <c r="X61" s="61">
        <v>25.324420260264585</v>
      </c>
      <c r="Y61" s="46"/>
      <c r="Z61" s="59">
        <v>1</v>
      </c>
      <c r="AA61" s="12" t="s">
        <v>34</v>
      </c>
      <c r="AB61" s="19">
        <v>5425.9700005144041</v>
      </c>
      <c r="AC61" s="20">
        <v>23819.628173045268</v>
      </c>
      <c r="AD61" s="21">
        <v>29245.598173559665</v>
      </c>
      <c r="AE61" s="22">
        <v>1005.3464146090535</v>
      </c>
      <c r="AF61" s="23">
        <v>0.4202729044834308</v>
      </c>
      <c r="AG61" s="23">
        <v>9.4736842105263161E-2</v>
      </c>
      <c r="AH61" s="23">
        <v>0.48499025341130603</v>
      </c>
      <c r="AI61" s="24">
        <v>12.236601974958678</v>
      </c>
      <c r="AJ61" s="61">
        <v>20.565743525412774</v>
      </c>
    </row>
    <row r="62" spans="2:36">
      <c r="B62" s="59">
        <v>2</v>
      </c>
      <c r="C62" s="12" t="s">
        <v>35</v>
      </c>
      <c r="D62" s="19">
        <v>2241.2594552313344</v>
      </c>
      <c r="E62" s="20">
        <v>9648.8135545904934</v>
      </c>
      <c r="F62" s="21">
        <v>11890.069537593112</v>
      </c>
      <c r="G62" s="22">
        <v>255.33589861029557</v>
      </c>
      <c r="H62" s="23">
        <v>0.51203758073987082</v>
      </c>
      <c r="I62" s="23">
        <v>7.6335877862595422E-2</v>
      </c>
      <c r="J62" s="23">
        <v>0.41103934233705225</v>
      </c>
      <c r="K62" s="24">
        <v>14.877380728634485</v>
      </c>
      <c r="L62" s="61">
        <v>26.014124526423849</v>
      </c>
      <c r="M62" s="46"/>
      <c r="N62" s="59">
        <v>2</v>
      </c>
      <c r="O62" s="12" t="s">
        <v>35</v>
      </c>
      <c r="P62" s="19">
        <v>1879.779654645474</v>
      </c>
      <c r="Q62" s="20">
        <v>8744.6170625461455</v>
      </c>
      <c r="R62" s="21">
        <v>10624.390883710361</v>
      </c>
      <c r="S62" s="22">
        <v>111.11268043406776</v>
      </c>
      <c r="T62" s="23">
        <v>0.47089773100953636</v>
      </c>
      <c r="U62" s="23">
        <v>6.1164090759618546E-2</v>
      </c>
      <c r="V62" s="23">
        <v>0.3035185794146662</v>
      </c>
      <c r="W62" s="24">
        <v>16.254464402973898</v>
      </c>
      <c r="X62" s="61">
        <v>29.162737484881088</v>
      </c>
      <c r="Y62" s="46"/>
      <c r="Z62" s="59">
        <v>2</v>
      </c>
      <c r="AA62" s="12" t="s">
        <v>35</v>
      </c>
      <c r="AB62" s="19">
        <v>5899.3669002057613</v>
      </c>
      <c r="AC62" s="20">
        <v>23357.4156</v>
      </c>
      <c r="AD62" s="21">
        <v>29256.782500205762</v>
      </c>
      <c r="AE62" s="22">
        <v>994.46239176954748</v>
      </c>
      <c r="AF62" s="23">
        <v>0.46159844054580895</v>
      </c>
      <c r="AG62" s="23">
        <v>7.9532163742690065E-2</v>
      </c>
      <c r="AH62" s="23">
        <v>0.45886939571150098</v>
      </c>
      <c r="AI62" s="24">
        <v>13.850571854778835</v>
      </c>
      <c r="AJ62" s="61">
        <v>22.870845939772458</v>
      </c>
    </row>
    <row r="63" spans="2:36">
      <c r="B63" s="59">
        <v>3</v>
      </c>
      <c r="C63" s="25" t="s">
        <v>38</v>
      </c>
      <c r="D63" s="26">
        <v>2545.1235240132105</v>
      </c>
      <c r="E63" s="27">
        <v>9287.4702590381257</v>
      </c>
      <c r="F63" s="28">
        <v>11831.175825578735</v>
      </c>
      <c r="G63" s="29">
        <v>278.65126351536509</v>
      </c>
      <c r="H63" s="30">
        <v>0.5599921706791936</v>
      </c>
      <c r="I63" s="30">
        <v>3.7580739870816206E-2</v>
      </c>
      <c r="J63" s="30">
        <v>0.40164415736934822</v>
      </c>
      <c r="K63" s="31">
        <v>15.601238771311662</v>
      </c>
      <c r="L63" s="63">
        <v>26.614419335720335</v>
      </c>
      <c r="M63" s="46"/>
      <c r="N63" s="59">
        <v>3</v>
      </c>
      <c r="O63" s="25" t="s">
        <v>38</v>
      </c>
      <c r="P63" s="26">
        <v>2148.2677844733612</v>
      </c>
      <c r="Q63" s="27">
        <v>8415.0125504524131</v>
      </c>
      <c r="R63" s="28">
        <v>10560.898110418206</v>
      </c>
      <c r="S63" s="29">
        <v>116.07983775073993</v>
      </c>
      <c r="T63" s="30">
        <v>0.50871423873725752</v>
      </c>
      <c r="U63" s="30">
        <v>3.0582045379809273E-2</v>
      </c>
      <c r="V63" s="30">
        <v>0.29595527786912201</v>
      </c>
      <c r="W63" s="31">
        <v>16.899016665318783</v>
      </c>
      <c r="X63" s="63">
        <v>28.846219900376859</v>
      </c>
      <c r="Y63" s="46"/>
      <c r="Z63" s="59">
        <v>3</v>
      </c>
      <c r="AA63" s="25" t="s">
        <v>38</v>
      </c>
      <c r="AB63" s="26">
        <v>6656.5367814814817</v>
      </c>
      <c r="AC63" s="27">
        <v>22489.333731995888</v>
      </c>
      <c r="AD63" s="28">
        <v>29145.870513477366</v>
      </c>
      <c r="AE63" s="29">
        <v>1101.4717270576134</v>
      </c>
      <c r="AF63" s="30">
        <v>0.512280701754386</v>
      </c>
      <c r="AG63" s="30">
        <v>3.8596491228070177E-2</v>
      </c>
      <c r="AH63" s="30">
        <v>0.44912280701754387</v>
      </c>
      <c r="AI63" s="31">
        <v>14.881181597251123</v>
      </c>
      <c r="AJ63" s="63">
        <v>24.398909286134359</v>
      </c>
    </row>
    <row r="64" spans="2:36">
      <c r="B64" s="57" t="s">
        <v>21</v>
      </c>
      <c r="C64" s="33">
        <v>1060</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93</v>
      </c>
      <c r="AB64" s="1"/>
      <c r="AC64" s="4"/>
      <c r="AD64" s="1"/>
      <c r="AE64" s="4"/>
      <c r="AF64" s="5"/>
      <c r="AG64" s="5"/>
      <c r="AH64" s="5"/>
      <c r="AI64" s="1"/>
      <c r="AJ64" s="58"/>
    </row>
    <row r="65" spans="2:36">
      <c r="B65" s="59">
        <v>0</v>
      </c>
      <c r="C65" s="12" t="s">
        <v>39</v>
      </c>
      <c r="D65" s="13">
        <v>2762.3322890566037</v>
      </c>
      <c r="E65" s="14">
        <v>24714.699737830189</v>
      </c>
      <c r="F65" s="15">
        <v>27477.052826509436</v>
      </c>
      <c r="G65" s="16"/>
      <c r="H65" s="17"/>
      <c r="I65" s="17"/>
      <c r="J65" s="17"/>
      <c r="K65" s="18"/>
      <c r="L65" s="60"/>
      <c r="M65" s="46"/>
      <c r="N65" s="59">
        <v>0</v>
      </c>
      <c r="O65" s="12" t="s">
        <v>39</v>
      </c>
      <c r="P65" s="13">
        <v>2640.2627000000002</v>
      </c>
      <c r="Q65" s="14">
        <v>24647.836800000001</v>
      </c>
      <c r="R65" s="15">
        <v>27288.122299999999</v>
      </c>
      <c r="S65" s="16"/>
      <c r="T65" s="17"/>
      <c r="U65" s="17"/>
      <c r="V65" s="17"/>
      <c r="W65" s="18"/>
      <c r="X65" s="60"/>
      <c r="Y65" s="46"/>
      <c r="Z65" s="59">
        <v>0</v>
      </c>
      <c r="AA65" s="12" t="s">
        <v>39</v>
      </c>
      <c r="AB65" s="13">
        <v>4031.5934999999999</v>
      </c>
      <c r="AC65" s="14">
        <v>25409.930499999999</v>
      </c>
      <c r="AD65" s="15">
        <v>29441.524000000001</v>
      </c>
      <c r="AE65" s="16"/>
      <c r="AF65" s="17"/>
      <c r="AG65" s="17"/>
      <c r="AH65" s="17"/>
      <c r="AI65" s="18"/>
      <c r="AJ65" s="60"/>
    </row>
    <row r="66" spans="2:36">
      <c r="B66" s="59">
        <v>1</v>
      </c>
      <c r="C66" s="12" t="s">
        <v>40</v>
      </c>
      <c r="D66" s="19">
        <v>2871.8644240566036</v>
      </c>
      <c r="E66" s="20">
        <v>24437.758883018865</v>
      </c>
      <c r="F66" s="21">
        <v>27309.728947264153</v>
      </c>
      <c r="G66" s="22">
        <v>18.545090188679247</v>
      </c>
      <c r="H66" s="23">
        <v>8.8679245283018862E-2</v>
      </c>
      <c r="I66" s="23">
        <v>0.5962264150943396</v>
      </c>
      <c r="J66" s="23">
        <v>0.3141509433962264</v>
      </c>
      <c r="K66" s="24">
        <v>1.2020709827926439</v>
      </c>
      <c r="L66" s="61">
        <v>20.092044737418391</v>
      </c>
      <c r="M66" s="46"/>
      <c r="N66" s="59">
        <v>1</v>
      </c>
      <c r="O66" s="12" t="s">
        <v>40</v>
      </c>
      <c r="P66" s="19">
        <v>2743.2853</v>
      </c>
      <c r="Q66" s="20">
        <v>24371.5399</v>
      </c>
      <c r="R66" s="21">
        <v>27114.940999999999</v>
      </c>
      <c r="S66" s="22">
        <v>16.3093</v>
      </c>
      <c r="T66" s="23">
        <v>8.790072388831438E-2</v>
      </c>
      <c r="U66" s="23">
        <v>0.59152016546018615</v>
      </c>
      <c r="V66" s="23">
        <v>0.31954498448810753</v>
      </c>
      <c r="W66" s="24">
        <v>1.2020709827926443</v>
      </c>
      <c r="X66" s="61">
        <v>20.620652233947386</v>
      </c>
      <c r="Y66" s="46"/>
      <c r="Z66" s="59">
        <v>1</v>
      </c>
      <c r="AA66" s="12" t="s">
        <v>40</v>
      </c>
      <c r="AB66" s="19">
        <v>4208.8108000000002</v>
      </c>
      <c r="AC66" s="20">
        <v>25126.293900000001</v>
      </c>
      <c r="AD66" s="21">
        <v>29335.1047</v>
      </c>
      <c r="AE66" s="22">
        <v>41.792499999999997</v>
      </c>
      <c r="AF66" s="23">
        <v>9.6774193548387094E-2</v>
      </c>
      <c r="AG66" s="23">
        <v>0.64516129032258063</v>
      </c>
      <c r="AH66" s="23">
        <v>0.2580645161290322</v>
      </c>
      <c r="AI66" s="24">
        <v>8.8042379305442307</v>
      </c>
      <c r="AJ66" s="61">
        <v>13.780791597041816</v>
      </c>
    </row>
    <row r="67" spans="2:36">
      <c r="B67" s="59">
        <v>2</v>
      </c>
      <c r="C67" s="12" t="s">
        <v>41</v>
      </c>
      <c r="D67" s="19">
        <v>3047.8014369811322</v>
      </c>
      <c r="E67" s="20">
        <v>24167.235129245284</v>
      </c>
      <c r="F67" s="21">
        <v>27215.312891037738</v>
      </c>
      <c r="G67" s="22">
        <v>9.9948967924528311</v>
      </c>
      <c r="H67" s="23">
        <v>0.21509433962264154</v>
      </c>
      <c r="I67" s="23">
        <v>0.38962264150943399</v>
      </c>
      <c r="J67" s="23">
        <v>0.39433962264150946</v>
      </c>
      <c r="K67" s="24">
        <v>1.6592938980269729</v>
      </c>
      <c r="L67" s="61">
        <v>25.75559578173063</v>
      </c>
      <c r="M67" s="46"/>
      <c r="N67" s="59">
        <v>2</v>
      </c>
      <c r="O67" s="12" t="s">
        <v>41</v>
      </c>
      <c r="P67" s="19">
        <v>2938.4792000000002</v>
      </c>
      <c r="Q67" s="20">
        <v>24101.6453</v>
      </c>
      <c r="R67" s="21">
        <v>27040.4274</v>
      </c>
      <c r="S67" s="22">
        <v>-11.22</v>
      </c>
      <c r="T67" s="23">
        <v>0.23474663908996901</v>
      </c>
      <c r="U67" s="23">
        <v>0.3877973112719752</v>
      </c>
      <c r="V67" s="23">
        <v>0.37642192347466391</v>
      </c>
      <c r="W67" s="24">
        <v>1.6764148199901896</v>
      </c>
      <c r="X67" s="61">
        <v>27.86889124966946</v>
      </c>
      <c r="Y67" s="46"/>
      <c r="Z67" s="59">
        <v>2</v>
      </c>
      <c r="AA67" s="12" t="s">
        <v>41</v>
      </c>
      <c r="AB67" s="19">
        <v>4184.5176000000001</v>
      </c>
      <c r="AC67" s="20">
        <v>24849.228299999999</v>
      </c>
      <c r="AD67" s="21">
        <v>29033.745900000002</v>
      </c>
      <c r="AE67" s="22">
        <v>230.58420000000001</v>
      </c>
      <c r="AF67" s="23">
        <v>1.0752688172043012E-2</v>
      </c>
      <c r="AG67" s="23">
        <v>0.40860215053763443</v>
      </c>
      <c r="AH67" s="23">
        <v>0.58064516129032262</v>
      </c>
      <c r="AI67" s="24">
        <v>1.6592938980269729</v>
      </c>
      <c r="AJ67" s="61">
        <v>3.0088518359163818</v>
      </c>
    </row>
    <row r="68" spans="2:36">
      <c r="B68" s="59">
        <v>3</v>
      </c>
      <c r="C68" s="12" t="s">
        <v>42</v>
      </c>
      <c r="D68" s="19">
        <v>3224.9219260377358</v>
      </c>
      <c r="E68" s="20">
        <v>23902.908576415095</v>
      </c>
      <c r="F68" s="21">
        <v>27127.570224716979</v>
      </c>
      <c r="G68" s="22">
        <v>15.415738773584904</v>
      </c>
      <c r="H68" s="23">
        <v>0.31792452830188678</v>
      </c>
      <c r="I68" s="23">
        <v>0.32830188679245287</v>
      </c>
      <c r="J68" s="23">
        <v>0.35283018867924526</v>
      </c>
      <c r="K68" s="24">
        <v>15.761212279155774</v>
      </c>
      <c r="L68" s="61">
        <v>25.90766113257552</v>
      </c>
      <c r="M68" s="46"/>
      <c r="N68" s="59">
        <v>3</v>
      </c>
      <c r="O68" s="12" t="s">
        <v>42</v>
      </c>
      <c r="P68" s="19">
        <v>3133.1044999999999</v>
      </c>
      <c r="Q68" s="20">
        <v>23837.9336</v>
      </c>
      <c r="R68" s="21">
        <v>26970.752799999998</v>
      </c>
      <c r="S68" s="22">
        <v>-22.6966</v>
      </c>
      <c r="T68" s="23">
        <v>0.34746639089968978</v>
      </c>
      <c r="U68" s="23">
        <v>0.32678386763185113</v>
      </c>
      <c r="V68" s="23">
        <v>0.32471561530506721</v>
      </c>
      <c r="W68" s="24">
        <v>18.505544344365166</v>
      </c>
      <c r="X68" s="61">
        <v>28.155633356054928</v>
      </c>
      <c r="Y68" s="46"/>
      <c r="Z68" s="59">
        <v>3</v>
      </c>
      <c r="AA68" s="12" t="s">
        <v>42</v>
      </c>
      <c r="AB68" s="19">
        <v>4179.6256999999996</v>
      </c>
      <c r="AC68" s="20">
        <v>24578.508600000001</v>
      </c>
      <c r="AD68" s="21">
        <v>28758.1342</v>
      </c>
      <c r="AE68" s="22">
        <v>411.70209999999997</v>
      </c>
      <c r="AF68" s="23">
        <v>1.0752688172043012E-2</v>
      </c>
      <c r="AG68" s="23">
        <v>0.34408602150537637</v>
      </c>
      <c r="AH68" s="23">
        <v>0.64516129032258063</v>
      </c>
      <c r="AI68" s="24">
        <v>1.2030733612578599</v>
      </c>
      <c r="AJ68" s="61">
        <v>1.9170067475739956</v>
      </c>
    </row>
    <row r="69" spans="2:36">
      <c r="B69" s="62">
        <v>4</v>
      </c>
      <c r="C69" s="25" t="s">
        <v>43</v>
      </c>
      <c r="D69" s="26">
        <v>4330.6313302830195</v>
      </c>
      <c r="E69" s="27">
        <v>22646.536835188679</v>
      </c>
      <c r="F69" s="28">
        <v>26977.168174245282</v>
      </c>
      <c r="G69" s="29">
        <v>159.22751924528302</v>
      </c>
      <c r="H69" s="30">
        <v>0.54245283018867929</v>
      </c>
      <c r="I69" s="30">
        <v>1.1320754716981131E-2</v>
      </c>
      <c r="J69" s="30">
        <v>0.44528301886792454</v>
      </c>
      <c r="K69" s="31">
        <v>19.604971012396295</v>
      </c>
      <c r="L69" s="63">
        <v>42.221213800155006</v>
      </c>
      <c r="M69" s="46"/>
      <c r="N69" s="62">
        <v>4</v>
      </c>
      <c r="O69" s="25" t="s">
        <v>43</v>
      </c>
      <c r="P69" s="26">
        <v>4328.5829000000003</v>
      </c>
      <c r="Q69" s="27">
        <v>22608.099399999999</v>
      </c>
      <c r="R69" s="28">
        <v>26936.6823</v>
      </c>
      <c r="S69" s="29">
        <v>8.3632000000000009</v>
      </c>
      <c r="T69" s="30">
        <v>0.58841778697001035</v>
      </c>
      <c r="U69" s="30">
        <v>1.0341261633919338E-2</v>
      </c>
      <c r="V69" s="30">
        <v>0.40020682523267836</v>
      </c>
      <c r="W69" s="31">
        <v>21.357286719359173</v>
      </c>
      <c r="X69" s="63">
        <v>45.972053536262464</v>
      </c>
      <c r="Y69" s="46"/>
      <c r="Z69" s="62">
        <v>4</v>
      </c>
      <c r="AA69" s="25" t="s">
        <v>43</v>
      </c>
      <c r="AB69" s="26">
        <v>4351.9305999999997</v>
      </c>
      <c r="AC69" s="27">
        <v>23046.2035</v>
      </c>
      <c r="AD69" s="28">
        <v>27398.1342</v>
      </c>
      <c r="AE69" s="29">
        <v>1727.8920000000001</v>
      </c>
      <c r="AF69" s="30">
        <v>6.4516129032258049E-2</v>
      </c>
      <c r="AG69" s="30">
        <v>2.1505376344086023E-2</v>
      </c>
      <c r="AH69" s="30">
        <v>0.91397849462365588</v>
      </c>
      <c r="AI69" s="31">
        <v>0.63199754698911537</v>
      </c>
      <c r="AJ69" s="63">
        <v>4.665337455079098</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84</v>
      </c>
    </row>
    <row r="2" spans="1:36" ht="15.75">
      <c r="A2" s="84" t="s">
        <v>87</v>
      </c>
    </row>
    <row r="3" spans="1:36">
      <c r="B3" s="45" t="s">
        <v>31</v>
      </c>
      <c r="C3" s="46"/>
      <c r="D3" s="46"/>
      <c r="E3" s="46"/>
      <c r="F3" s="46"/>
      <c r="G3" s="46"/>
      <c r="H3" s="46"/>
      <c r="I3" s="46"/>
      <c r="J3" s="46"/>
      <c r="K3" s="46"/>
      <c r="L3" s="47" t="s">
        <v>49</v>
      </c>
      <c r="M3" s="46"/>
      <c r="N3" s="45" t="s">
        <v>0</v>
      </c>
      <c r="O3" s="46"/>
      <c r="P3" s="46"/>
      <c r="Q3" s="46"/>
      <c r="R3" s="46"/>
      <c r="S3" s="46"/>
      <c r="T3" s="46"/>
      <c r="U3" s="46"/>
      <c r="V3" s="46"/>
      <c r="W3" s="46"/>
      <c r="X3" s="47" t="s">
        <v>49</v>
      </c>
      <c r="Y3" s="46"/>
      <c r="Z3" s="45" t="s">
        <v>1</v>
      </c>
      <c r="AA3" s="46"/>
      <c r="AB3" s="46"/>
      <c r="AC3" s="46"/>
      <c r="AD3" s="46"/>
      <c r="AE3" s="46"/>
      <c r="AF3" s="46"/>
      <c r="AG3" s="46"/>
      <c r="AH3" s="46"/>
      <c r="AI3" s="46"/>
      <c r="AJ3" s="47" t="s">
        <v>49</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1915.9340999999999</v>
      </c>
      <c r="E8" s="14">
        <v>6577.5331999999999</v>
      </c>
      <c r="F8" s="15">
        <v>8493.4673000000003</v>
      </c>
      <c r="G8" s="16"/>
      <c r="H8" s="17"/>
      <c r="I8" s="17"/>
      <c r="J8" s="17"/>
      <c r="K8" s="18"/>
      <c r="L8" s="60"/>
      <c r="M8" s="46"/>
      <c r="N8" s="59">
        <v>0</v>
      </c>
      <c r="O8" s="12" t="s">
        <v>33</v>
      </c>
      <c r="P8" s="13">
        <v>1729.2612647489677</v>
      </c>
      <c r="Q8" s="14">
        <v>6531.4432420961512</v>
      </c>
      <c r="R8" s="15">
        <v>8260.7045123052339</v>
      </c>
      <c r="S8" s="16"/>
      <c r="T8" s="17"/>
      <c r="U8" s="17"/>
      <c r="V8" s="17"/>
      <c r="W8" s="18"/>
      <c r="X8" s="60"/>
      <c r="Y8" s="46"/>
      <c r="Z8" s="59">
        <v>0</v>
      </c>
      <c r="AA8" s="12" t="s">
        <v>33</v>
      </c>
      <c r="AB8" s="13">
        <v>2478.6506272581296</v>
      </c>
      <c r="AC8" s="14">
        <v>6716.4690574468086</v>
      </c>
      <c r="AD8" s="15">
        <v>9195.1196847049378</v>
      </c>
      <c r="AE8" s="16"/>
      <c r="AF8" s="17"/>
      <c r="AG8" s="17"/>
      <c r="AH8" s="17"/>
      <c r="AI8" s="18"/>
      <c r="AJ8" s="60"/>
    </row>
    <row r="9" spans="1:36">
      <c r="B9" s="59">
        <v>1</v>
      </c>
      <c r="C9" s="12" t="s">
        <v>34</v>
      </c>
      <c r="D9" s="19">
        <v>2435.1554000000001</v>
      </c>
      <c r="E9" s="20">
        <v>5961.2453999999998</v>
      </c>
      <c r="F9" s="21">
        <v>8396.4007999999994</v>
      </c>
      <c r="G9" s="22">
        <v>-11.916700000000001</v>
      </c>
      <c r="H9" s="23">
        <v>0.28639999999999999</v>
      </c>
      <c r="I9" s="23">
        <v>0.52390000000000003</v>
      </c>
      <c r="J9" s="23">
        <v>0.18970000000000001</v>
      </c>
      <c r="K9" s="24">
        <v>17.036059396466516</v>
      </c>
      <c r="L9" s="61">
        <v>35.189279808673398</v>
      </c>
      <c r="M9" s="46"/>
      <c r="N9" s="59">
        <v>1</v>
      </c>
      <c r="O9" s="12" t="s">
        <v>34</v>
      </c>
      <c r="P9" s="19">
        <v>2416.0983104408047</v>
      </c>
      <c r="Q9" s="20">
        <v>5916.5299532427753</v>
      </c>
      <c r="R9" s="21">
        <v>8332.6282636835804</v>
      </c>
      <c r="S9" s="22">
        <v>-91.525394606472247</v>
      </c>
      <c r="T9" s="23">
        <v>0.34518577706751896</v>
      </c>
      <c r="U9" s="23">
        <v>0.52084165667865223</v>
      </c>
      <c r="V9" s="23">
        <v>0.13397256625382875</v>
      </c>
      <c r="W9" s="24">
        <v>22.276911108390912</v>
      </c>
      <c r="X9" s="61">
        <v>42.678843452531439</v>
      </c>
      <c r="Y9" s="46"/>
      <c r="Z9" s="59">
        <v>1</v>
      </c>
      <c r="AA9" s="12" t="s">
        <v>34</v>
      </c>
      <c r="AB9" s="19">
        <v>2492.6020299076677</v>
      </c>
      <c r="AC9" s="20">
        <v>6096.0379595343238</v>
      </c>
      <c r="AD9" s="21">
        <v>8588.6399728221604</v>
      </c>
      <c r="AE9" s="22">
        <v>228.05991858691289</v>
      </c>
      <c r="AF9" s="23">
        <v>0.10919309514251305</v>
      </c>
      <c r="AG9" s="23">
        <v>0.53311922922521071</v>
      </c>
      <c r="AH9" s="23">
        <v>0.35768767563227621</v>
      </c>
      <c r="AI9" s="24">
        <v>1.003958943856081</v>
      </c>
      <c r="AJ9" s="61">
        <v>11.940835531850647</v>
      </c>
    </row>
    <row r="10" spans="1:36">
      <c r="B10" s="59">
        <v>2</v>
      </c>
      <c r="C10" s="12" t="s">
        <v>35</v>
      </c>
      <c r="D10" s="19">
        <v>2503.8960999999999</v>
      </c>
      <c r="E10" s="20">
        <v>5847.8064000000004</v>
      </c>
      <c r="F10" s="21">
        <v>8351.7024999999994</v>
      </c>
      <c r="G10" s="22">
        <v>6.8038999999999996</v>
      </c>
      <c r="H10" s="23">
        <v>0.30780000000000002</v>
      </c>
      <c r="I10" s="23">
        <v>0.41810000000000003</v>
      </c>
      <c r="J10" s="23">
        <v>0.27410000000000001</v>
      </c>
      <c r="K10" s="24">
        <v>13.277401179351585</v>
      </c>
      <c r="L10" s="61">
        <v>29.450458549239759</v>
      </c>
      <c r="M10" s="46"/>
      <c r="N10" s="59">
        <v>2</v>
      </c>
      <c r="O10" s="12" t="s">
        <v>35</v>
      </c>
      <c r="P10" s="19">
        <v>2481.9222607271272</v>
      </c>
      <c r="Q10" s="20">
        <v>5803.788262604874</v>
      </c>
      <c r="R10" s="21">
        <v>8285.7105057930476</v>
      </c>
      <c r="S10" s="22">
        <v>-71.197796404314829</v>
      </c>
      <c r="T10" s="23">
        <v>0.36276468238114262</v>
      </c>
      <c r="U10" s="23">
        <v>0.41603409242242645</v>
      </c>
      <c r="V10" s="23">
        <v>0.22120122519643096</v>
      </c>
      <c r="W10" s="24">
        <v>16.553340317092164</v>
      </c>
      <c r="X10" s="61">
        <v>35.045184101614488</v>
      </c>
      <c r="Y10" s="46"/>
      <c r="Z10" s="59">
        <v>2</v>
      </c>
      <c r="AA10" s="12" t="s">
        <v>35</v>
      </c>
      <c r="AB10" s="19">
        <v>2570.1352908871941</v>
      </c>
      <c r="AC10" s="20">
        <v>5980.4968160979524</v>
      </c>
      <c r="AD10" s="21">
        <v>8550.6321069851456</v>
      </c>
      <c r="AE10" s="22">
        <v>241.9363528301887</v>
      </c>
      <c r="AF10" s="23">
        <v>0.1421116017663589</v>
      </c>
      <c r="AG10" s="23">
        <v>0.42432757928542747</v>
      </c>
      <c r="AH10" s="23">
        <v>0.43356081894821358</v>
      </c>
      <c r="AI10" s="24">
        <v>5.8127295152757297</v>
      </c>
      <c r="AJ10" s="61">
        <v>12.278528636010517</v>
      </c>
    </row>
    <row r="11" spans="1:36">
      <c r="B11" s="59">
        <v>3</v>
      </c>
      <c r="C11" s="12" t="s">
        <v>36</v>
      </c>
      <c r="D11" s="19">
        <v>2665.1226999999999</v>
      </c>
      <c r="E11" s="20">
        <v>5686.6954999999998</v>
      </c>
      <c r="F11" s="21">
        <v>8351.8181999999997</v>
      </c>
      <c r="G11" s="22">
        <v>2.6482999999999999</v>
      </c>
      <c r="H11" s="23">
        <v>0.47349999999999998</v>
      </c>
      <c r="I11" s="23">
        <v>0.16930000000000001</v>
      </c>
      <c r="J11" s="23">
        <v>0.35720000000000002</v>
      </c>
      <c r="K11" s="24">
        <v>14.299545985880783</v>
      </c>
      <c r="L11" s="61">
        <v>27.018892498149889</v>
      </c>
      <c r="M11" s="46"/>
      <c r="N11" s="59">
        <v>3</v>
      </c>
      <c r="O11" s="12" t="s">
        <v>36</v>
      </c>
      <c r="P11" s="19">
        <v>2636.3940013317356</v>
      </c>
      <c r="Q11" s="20">
        <v>5643.6603493141565</v>
      </c>
      <c r="R11" s="21">
        <v>8280.0543681848449</v>
      </c>
      <c r="S11" s="22">
        <v>-70.318226861100015</v>
      </c>
      <c r="T11" s="23">
        <v>0.51684645092555603</v>
      </c>
      <c r="U11" s="23">
        <v>0.16766546810494073</v>
      </c>
      <c r="V11" s="23">
        <v>0.31548808096950326</v>
      </c>
      <c r="W11" s="24">
        <v>15.208546752320764</v>
      </c>
      <c r="X11" s="61">
        <v>29.815940164962221</v>
      </c>
      <c r="Y11" s="46"/>
      <c r="Z11" s="59">
        <v>3</v>
      </c>
      <c r="AA11" s="12" t="s">
        <v>36</v>
      </c>
      <c r="AB11" s="19">
        <v>2751.7240323163387</v>
      </c>
      <c r="AC11" s="20">
        <v>5816.4228312725818</v>
      </c>
      <c r="AD11" s="21">
        <v>8568.1468859092729</v>
      </c>
      <c r="AE11" s="22">
        <v>222.60248723404251</v>
      </c>
      <c r="AF11" s="23">
        <v>0.34283420313127261</v>
      </c>
      <c r="AG11" s="23">
        <v>0.17422721798474508</v>
      </c>
      <c r="AH11" s="23">
        <v>0.48293857888398234</v>
      </c>
      <c r="AI11" s="24">
        <v>11.147978108644349</v>
      </c>
      <c r="AJ11" s="61">
        <v>18.494556751673894</v>
      </c>
    </row>
    <row r="12" spans="1:36">
      <c r="B12" s="62">
        <v>4</v>
      </c>
      <c r="C12" s="25" t="s">
        <v>37</v>
      </c>
      <c r="D12" s="26">
        <v>2957.9322000000002</v>
      </c>
      <c r="E12" s="27">
        <v>5618.241</v>
      </c>
      <c r="F12" s="28">
        <v>8576.1731999999993</v>
      </c>
      <c r="G12" s="29">
        <v>-220.85499999999999</v>
      </c>
      <c r="H12" s="30">
        <v>0.78390000000000004</v>
      </c>
      <c r="I12" s="30">
        <v>4.5999999999999999E-3</v>
      </c>
      <c r="J12" s="30">
        <v>0.21149999999999999</v>
      </c>
      <c r="K12" s="31">
        <v>25.237459741700327</v>
      </c>
      <c r="L12" s="63">
        <v>52.966930054822775</v>
      </c>
      <c r="M12" s="49"/>
      <c r="N12" s="62">
        <v>4</v>
      </c>
      <c r="O12" s="25" t="s">
        <v>37</v>
      </c>
      <c r="P12" s="26">
        <v>2908.2832001731254</v>
      </c>
      <c r="Q12" s="27">
        <v>5573.7210108935951</v>
      </c>
      <c r="R12" s="28">
        <v>8482.0041935277677</v>
      </c>
      <c r="S12" s="29">
        <v>-271.54771463577043</v>
      </c>
      <c r="T12" s="30">
        <v>0.80623252097483022</v>
      </c>
      <c r="U12" s="30">
        <v>3.8620322279930746E-3</v>
      </c>
      <c r="V12" s="30">
        <v>0.18990544679717672</v>
      </c>
      <c r="W12" s="31">
        <v>25.595088060381666</v>
      </c>
      <c r="X12" s="63">
        <v>53.267581372734497</v>
      </c>
      <c r="Y12" s="46"/>
      <c r="Z12" s="62">
        <v>4</v>
      </c>
      <c r="AA12" s="25" t="s">
        <v>37</v>
      </c>
      <c r="AB12" s="26">
        <v>3107.5966659574474</v>
      </c>
      <c r="AC12" s="27">
        <v>5752.4443832998795</v>
      </c>
      <c r="AD12" s="28">
        <v>8860.0410492573264</v>
      </c>
      <c r="AE12" s="29">
        <v>-68.044190646326783</v>
      </c>
      <c r="AF12" s="30">
        <v>0.71657968687274187</v>
      </c>
      <c r="AG12" s="30">
        <v>6.8245684464070654E-3</v>
      </c>
      <c r="AH12" s="30">
        <v>0.27659574468085107</v>
      </c>
      <c r="AI12" s="31">
        <v>24.28593377870795</v>
      </c>
      <c r="AJ12" s="63">
        <v>52.051172092001444</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1517.7552000000001</v>
      </c>
      <c r="E14" s="14">
        <v>11486.870699999999</v>
      </c>
      <c r="F14" s="15">
        <v>13004.625899999999</v>
      </c>
      <c r="G14" s="16"/>
      <c r="H14" s="17"/>
      <c r="I14" s="17"/>
      <c r="J14" s="17"/>
      <c r="K14" s="18"/>
      <c r="L14" s="60"/>
      <c r="M14" s="46"/>
      <c r="N14" s="59">
        <v>0</v>
      </c>
      <c r="O14" s="12" t="s">
        <v>33</v>
      </c>
      <c r="P14" s="13">
        <v>1290.3915314258356</v>
      </c>
      <c r="Q14" s="14">
        <v>11264.829607212214</v>
      </c>
      <c r="R14" s="15">
        <v>12555.221180124159</v>
      </c>
      <c r="S14" s="16"/>
      <c r="T14" s="17"/>
      <c r="U14" s="17"/>
      <c r="V14" s="17"/>
      <c r="W14" s="18"/>
      <c r="X14" s="60"/>
      <c r="Y14" s="46"/>
      <c r="Z14" s="59">
        <v>0</v>
      </c>
      <c r="AA14" s="12" t="s">
        <v>33</v>
      </c>
      <c r="AB14" s="13">
        <v>2891.6909390976807</v>
      </c>
      <c r="AC14" s="14">
        <v>20271.816462998286</v>
      </c>
      <c r="AD14" s="15">
        <v>23163.507478578551</v>
      </c>
      <c r="AE14" s="16"/>
      <c r="AF14" s="17"/>
      <c r="AG14" s="17"/>
      <c r="AH14" s="17"/>
      <c r="AI14" s="18"/>
      <c r="AJ14" s="60"/>
    </row>
    <row r="15" spans="1:36">
      <c r="B15" s="59">
        <v>1</v>
      </c>
      <c r="C15" s="12" t="s">
        <v>34</v>
      </c>
      <c r="D15" s="19">
        <v>2150.1595000000002</v>
      </c>
      <c r="E15" s="20">
        <v>10462.7718</v>
      </c>
      <c r="F15" s="21">
        <v>12612.9313</v>
      </c>
      <c r="G15" s="22">
        <v>355.01760000000002</v>
      </c>
      <c r="H15" s="23">
        <v>0.46310000000000001</v>
      </c>
      <c r="I15" s="23">
        <v>9.6600000000000005E-2</v>
      </c>
      <c r="J15" s="23">
        <v>0.44030000000000002</v>
      </c>
      <c r="K15" s="24">
        <v>12.523919095533074</v>
      </c>
      <c r="L15" s="61">
        <v>21.949332111927042</v>
      </c>
      <c r="M15" s="46"/>
      <c r="N15" s="59">
        <v>1</v>
      </c>
      <c r="O15" s="12" t="s">
        <v>34</v>
      </c>
      <c r="P15" s="19">
        <v>1960.3616623792025</v>
      </c>
      <c r="Q15" s="20">
        <v>10245.858366806011</v>
      </c>
      <c r="R15" s="21">
        <v>12206.220064271687</v>
      </c>
      <c r="S15" s="22">
        <v>232.17238635234642</v>
      </c>
      <c r="T15" s="23">
        <v>0.48247288402877586</v>
      </c>
      <c r="U15" s="23">
        <v>8.5470587709459603E-2</v>
      </c>
      <c r="V15" s="23">
        <v>0.34885248448919642</v>
      </c>
      <c r="W15" s="24">
        <v>13.703947780217241</v>
      </c>
      <c r="X15" s="61">
        <v>24.10882415192652</v>
      </c>
      <c r="Y15" s="46"/>
      <c r="Z15" s="59">
        <v>1</v>
      </c>
      <c r="AA15" s="12" t="s">
        <v>34</v>
      </c>
      <c r="AB15" s="19">
        <v>3842.9320344719426</v>
      </c>
      <c r="AC15" s="20">
        <v>18434.700093955242</v>
      </c>
      <c r="AD15" s="21">
        <v>22277.632128427187</v>
      </c>
      <c r="AE15" s="22">
        <v>801.14885549951157</v>
      </c>
      <c r="AF15" s="23">
        <v>0.40143942423030787</v>
      </c>
      <c r="AG15" s="23">
        <v>9.9560175929628153E-2</v>
      </c>
      <c r="AH15" s="23">
        <v>0.499000399840064</v>
      </c>
      <c r="AI15" s="24">
        <v>11.353632306339623</v>
      </c>
      <c r="AJ15" s="61">
        <v>19.771836195072954</v>
      </c>
    </row>
    <row r="16" spans="1:36">
      <c r="B16" s="59">
        <v>2</v>
      </c>
      <c r="C16" s="12" t="s">
        <v>35</v>
      </c>
      <c r="D16" s="19">
        <v>2368.7152999999998</v>
      </c>
      <c r="E16" s="20">
        <v>10258.2212</v>
      </c>
      <c r="F16" s="21">
        <v>12626.936400000001</v>
      </c>
      <c r="G16" s="22">
        <v>341.89670000000001</v>
      </c>
      <c r="H16" s="23">
        <v>0.50219999999999998</v>
      </c>
      <c r="I16" s="23">
        <v>7.6799999999999993E-2</v>
      </c>
      <c r="J16" s="23">
        <v>0.42099999999999999</v>
      </c>
      <c r="K16" s="24">
        <v>13.635778267943255</v>
      </c>
      <c r="L16" s="61">
        <v>23.156725262087917</v>
      </c>
      <c r="M16" s="46"/>
      <c r="N16" s="59">
        <v>2</v>
      </c>
      <c r="O16" s="12" t="s">
        <v>35</v>
      </c>
      <c r="P16" s="19">
        <v>2197.9888273480292</v>
      </c>
      <c r="Q16" s="20">
        <v>10043.844185056794</v>
      </c>
      <c r="R16" s="21">
        <v>12241.833019958331</v>
      </c>
      <c r="S16" s="22">
        <v>185.80829595885004</v>
      </c>
      <c r="T16" s="23">
        <v>0.52217023471675128</v>
      </c>
      <c r="U16" s="23">
        <v>6.5152342145793921E-2</v>
      </c>
      <c r="V16" s="23">
        <v>0.32947337936488658</v>
      </c>
      <c r="W16" s="24">
        <v>14.964965891312664</v>
      </c>
      <c r="X16" s="61">
        <v>25.864852708205682</v>
      </c>
      <c r="Y16" s="46"/>
      <c r="Z16" s="59">
        <v>2</v>
      </c>
      <c r="AA16" s="12" t="s">
        <v>35</v>
      </c>
      <c r="AB16" s="19">
        <v>4170.940114525386</v>
      </c>
      <c r="AC16" s="20">
        <v>18075.963063625601</v>
      </c>
      <c r="AD16" s="21">
        <v>22246.903101668406</v>
      </c>
      <c r="AE16" s="22">
        <v>828.71563440034288</v>
      </c>
      <c r="AF16" s="23">
        <v>0.43602558976409433</v>
      </c>
      <c r="AG16" s="23">
        <v>8.2367053178728514E-2</v>
      </c>
      <c r="AH16" s="23">
        <v>0.48160735705717711</v>
      </c>
      <c r="AI16" s="24">
        <v>12.311704333200824</v>
      </c>
      <c r="AJ16" s="61">
        <v>20.4091590667547</v>
      </c>
    </row>
    <row r="17" spans="2:36">
      <c r="B17" s="59">
        <v>3</v>
      </c>
      <c r="C17" s="25" t="s">
        <v>38</v>
      </c>
      <c r="D17" s="26">
        <v>2674.0556999999999</v>
      </c>
      <c r="E17" s="27">
        <v>9874.0277000000006</v>
      </c>
      <c r="F17" s="28">
        <v>12548.0834</v>
      </c>
      <c r="G17" s="29">
        <v>416.96530000000001</v>
      </c>
      <c r="H17" s="30">
        <v>0.53490000000000004</v>
      </c>
      <c r="I17" s="30">
        <v>3.6299999999999999E-2</v>
      </c>
      <c r="J17" s="30">
        <v>0.42880000000000001</v>
      </c>
      <c r="K17" s="31">
        <v>14.031871026850533</v>
      </c>
      <c r="L17" s="63">
        <v>22.05554028812433</v>
      </c>
      <c r="M17" s="46"/>
      <c r="N17" s="59">
        <v>3</v>
      </c>
      <c r="O17" s="25" t="s">
        <v>38</v>
      </c>
      <c r="P17" s="26">
        <v>2491.4529501816169</v>
      </c>
      <c r="Q17" s="27">
        <v>9664.4024442045684</v>
      </c>
      <c r="R17" s="28">
        <v>12155.855394386184</v>
      </c>
      <c r="S17" s="29">
        <v>239.01210092230716</v>
      </c>
      <c r="T17" s="30">
        <v>0.54460358387770358</v>
      </c>
      <c r="U17" s="30">
        <v>3.0942863347704391E-2</v>
      </c>
      <c r="V17" s="30">
        <v>0.34124950900202394</v>
      </c>
      <c r="W17" s="31">
        <v>15.061839116386302</v>
      </c>
      <c r="X17" s="63">
        <v>23.858822527930059</v>
      </c>
      <c r="Y17" s="46"/>
      <c r="Z17" s="59">
        <v>3</v>
      </c>
      <c r="AA17" s="25" t="s">
        <v>38</v>
      </c>
      <c r="AB17" s="26">
        <v>4700.8573541933529</v>
      </c>
      <c r="AC17" s="27">
        <v>17402.192862327789</v>
      </c>
      <c r="AD17" s="28">
        <v>22103.050140038562</v>
      </c>
      <c r="AE17" s="29">
        <v>966.59308417907073</v>
      </c>
      <c r="AF17" s="30">
        <v>0.47620951619352259</v>
      </c>
      <c r="AG17" s="30">
        <v>3.8584566173530586E-2</v>
      </c>
      <c r="AH17" s="30">
        <v>0.48520591763294685</v>
      </c>
      <c r="AI17" s="31">
        <v>13.080170649957472</v>
      </c>
      <c r="AJ17" s="63">
        <v>20.241264736367256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3238.1954000000001</v>
      </c>
      <c r="E19" s="14">
        <v>29582.370599999998</v>
      </c>
      <c r="F19" s="15">
        <v>32820.565900000001</v>
      </c>
      <c r="G19" s="16"/>
      <c r="H19" s="17"/>
      <c r="I19" s="17"/>
      <c r="J19" s="17"/>
      <c r="K19" s="18"/>
      <c r="L19" s="60"/>
      <c r="M19" s="46"/>
      <c r="N19" s="59">
        <v>0</v>
      </c>
      <c r="O19" s="12" t="s">
        <v>39</v>
      </c>
      <c r="P19" s="13">
        <v>3070.4011545000003</v>
      </c>
      <c r="Q19" s="14">
        <v>29575.622756800003</v>
      </c>
      <c r="R19" s="15">
        <v>32646.023922044442</v>
      </c>
      <c r="S19" s="16"/>
      <c r="T19" s="17"/>
      <c r="U19" s="17"/>
      <c r="V19" s="17"/>
      <c r="W19" s="18"/>
      <c r="X19" s="60"/>
      <c r="Y19" s="46"/>
      <c r="Z19" s="59">
        <v>0</v>
      </c>
      <c r="AA19" s="12" t="s">
        <v>39</v>
      </c>
      <c r="AB19" s="13">
        <v>4748.3430343999989</v>
      </c>
      <c r="AC19" s="14">
        <v>29643.101323399998</v>
      </c>
      <c r="AD19" s="15">
        <v>34391.444357799999</v>
      </c>
      <c r="AE19" s="16"/>
      <c r="AF19" s="17"/>
      <c r="AG19" s="17"/>
      <c r="AH19" s="17"/>
      <c r="AI19" s="18"/>
      <c r="AJ19" s="60"/>
    </row>
    <row r="20" spans="2:36">
      <c r="B20" s="59">
        <v>1</v>
      </c>
      <c r="C20" s="12" t="s">
        <v>40</v>
      </c>
      <c r="D20" s="19">
        <v>3396.0898999999999</v>
      </c>
      <c r="E20" s="20">
        <v>29249.3815</v>
      </c>
      <c r="F20" s="21">
        <v>32645.471399999999</v>
      </c>
      <c r="G20" s="22">
        <v>2.5670000000000002</v>
      </c>
      <c r="H20" s="23">
        <v>0.1072</v>
      </c>
      <c r="I20" s="23">
        <v>0.58279999999999998</v>
      </c>
      <c r="J20" s="23">
        <v>0.31</v>
      </c>
      <c r="K20" s="24">
        <v>1.1629929749968066</v>
      </c>
      <c r="L20" s="61">
        <v>24.301881063837889</v>
      </c>
      <c r="M20" s="46"/>
      <c r="N20" s="59">
        <v>1</v>
      </c>
      <c r="O20" s="12" t="s">
        <v>40</v>
      </c>
      <c r="P20" s="19">
        <v>3221.6943194777773</v>
      </c>
      <c r="Q20" s="20">
        <v>29242.552348177778</v>
      </c>
      <c r="R20" s="21">
        <v>32464.24666765556</v>
      </c>
      <c r="S20" s="22">
        <v>-3.7111337777777775</v>
      </c>
      <c r="T20" s="23">
        <v>0.105</v>
      </c>
      <c r="U20" s="23">
        <v>0.58433333333333337</v>
      </c>
      <c r="V20" s="23">
        <v>0.31066666666666665</v>
      </c>
      <c r="W20" s="24">
        <v>1.0512143530565059</v>
      </c>
      <c r="X20" s="61">
        <v>24.960716246053746</v>
      </c>
      <c r="Y20" s="46"/>
      <c r="Z20" s="59">
        <v>1</v>
      </c>
      <c r="AA20" s="12" t="s">
        <v>40</v>
      </c>
      <c r="AB20" s="19">
        <v>4965.6500845999999</v>
      </c>
      <c r="AC20" s="20">
        <v>29310.844266599997</v>
      </c>
      <c r="AD20" s="21">
        <v>34276.494351200003</v>
      </c>
      <c r="AE20" s="22">
        <v>59.070171800000004</v>
      </c>
      <c r="AF20" s="23">
        <v>0.127</v>
      </c>
      <c r="AG20" s="23">
        <v>0.56899999999999995</v>
      </c>
      <c r="AH20" s="23">
        <v>0.30399999999999999</v>
      </c>
      <c r="AI20" s="24">
        <v>12.361016272089072</v>
      </c>
      <c r="AJ20" s="61">
        <v>18.58789983153429</v>
      </c>
    </row>
    <row r="21" spans="2:36">
      <c r="B21" s="59">
        <v>2</v>
      </c>
      <c r="C21" s="12" t="s">
        <v>41</v>
      </c>
      <c r="D21" s="19">
        <v>3629.8145</v>
      </c>
      <c r="E21" s="20">
        <v>28924.106500000002</v>
      </c>
      <c r="F21" s="21">
        <v>32553.920999999998</v>
      </c>
      <c r="G21" s="22">
        <v>-26.080100000000002</v>
      </c>
      <c r="H21" s="23">
        <v>0.24909999999999999</v>
      </c>
      <c r="I21" s="23">
        <v>0.3861</v>
      </c>
      <c r="J21" s="23">
        <v>0.36480000000000001</v>
      </c>
      <c r="K21" s="24">
        <v>2.2867116602142232</v>
      </c>
      <c r="L21" s="61">
        <v>33.209719328653804</v>
      </c>
      <c r="M21" s="46"/>
      <c r="N21" s="59">
        <v>2</v>
      </c>
      <c r="O21" s="12" t="s">
        <v>41</v>
      </c>
      <c r="P21" s="19">
        <v>3483.5692050111111</v>
      </c>
      <c r="Q21" s="20">
        <v>28917.197826233332</v>
      </c>
      <c r="R21" s="21">
        <v>32400.766941988892</v>
      </c>
      <c r="S21" s="22">
        <v>-60.228338100000002</v>
      </c>
      <c r="T21" s="23">
        <v>0.27233333333333332</v>
      </c>
      <c r="U21" s="23">
        <v>0.38577777777777778</v>
      </c>
      <c r="V21" s="23">
        <v>0.34188888888888891</v>
      </c>
      <c r="W21" s="24">
        <v>2.5352952053162121</v>
      </c>
      <c r="X21" s="61">
        <v>36.255018060551265</v>
      </c>
      <c r="Y21" s="46"/>
      <c r="Z21" s="59">
        <v>2</v>
      </c>
      <c r="AA21" s="12" t="s">
        <v>41</v>
      </c>
      <c r="AB21" s="19">
        <v>4946.0221342000004</v>
      </c>
      <c r="AC21" s="20">
        <v>28986.285271799999</v>
      </c>
      <c r="AD21" s="21">
        <v>33932.307405999993</v>
      </c>
      <c r="AE21" s="22">
        <v>281.25400640000004</v>
      </c>
      <c r="AF21" s="23">
        <v>0.04</v>
      </c>
      <c r="AG21" s="23">
        <v>0.38900000000000007</v>
      </c>
      <c r="AH21" s="23">
        <v>0.57099999999999995</v>
      </c>
      <c r="AI21" s="24">
        <v>1.6142694496042189</v>
      </c>
      <c r="AJ21" s="61">
        <v>5.6574911945631596</v>
      </c>
    </row>
    <row r="22" spans="2:36">
      <c r="B22" s="59">
        <v>3</v>
      </c>
      <c r="C22" s="12" t="s">
        <v>42</v>
      </c>
      <c r="D22" s="19">
        <v>3853.5342000000001</v>
      </c>
      <c r="E22" s="20">
        <v>28606.281299999999</v>
      </c>
      <c r="F22" s="21">
        <v>32459.815500000001</v>
      </c>
      <c r="G22" s="22">
        <v>-30.915700000000001</v>
      </c>
      <c r="H22" s="23">
        <v>0.34889999999999999</v>
      </c>
      <c r="I22" s="23">
        <v>0.33040000000000003</v>
      </c>
      <c r="J22" s="23">
        <v>0.32069999999999999</v>
      </c>
      <c r="K22" s="24">
        <v>20.135856748780423</v>
      </c>
      <c r="L22" s="61">
        <v>33.911683170821696</v>
      </c>
      <c r="M22" s="46"/>
      <c r="N22" s="59">
        <v>3</v>
      </c>
      <c r="O22" s="12" t="s">
        <v>42</v>
      </c>
      <c r="P22" s="19">
        <v>3735.4644859000005</v>
      </c>
      <c r="Q22" s="20">
        <v>28599.294687977781</v>
      </c>
      <c r="R22" s="21">
        <v>32334.759173877777</v>
      </c>
      <c r="S22" s="22">
        <v>-92.868959711111117</v>
      </c>
      <c r="T22" s="23">
        <v>0.38644444444444442</v>
      </c>
      <c r="U22" s="23">
        <v>0.33011111111111113</v>
      </c>
      <c r="V22" s="23">
        <v>0.28344444444444444</v>
      </c>
      <c r="W22" s="24">
        <v>22.842146685781486</v>
      </c>
      <c r="X22" s="61">
        <v>37.406881967274884</v>
      </c>
      <c r="Y22" s="46"/>
      <c r="Z22" s="59">
        <v>3</v>
      </c>
      <c r="AA22" s="12" t="s">
        <v>42</v>
      </c>
      <c r="AB22" s="19">
        <v>4916.1616927999994</v>
      </c>
      <c r="AC22" s="20">
        <v>28669.160434000001</v>
      </c>
      <c r="AD22" s="21">
        <v>33585.322117399999</v>
      </c>
      <c r="AE22" s="22">
        <v>526.66395539999996</v>
      </c>
      <c r="AF22" s="23">
        <v>1.0999999999999999E-2</v>
      </c>
      <c r="AG22" s="23">
        <v>0.33300000000000002</v>
      </c>
      <c r="AH22" s="23">
        <v>0.65600000000000003</v>
      </c>
      <c r="AI22" s="24">
        <v>1.0355683498093571</v>
      </c>
      <c r="AJ22" s="61">
        <v>2.318649371996826</v>
      </c>
    </row>
    <row r="23" spans="2:36">
      <c r="B23" s="62">
        <v>4</v>
      </c>
      <c r="C23" s="25" t="s">
        <v>43</v>
      </c>
      <c r="D23" s="26">
        <v>5091.6477999999997</v>
      </c>
      <c r="E23" s="27">
        <v>27197.140200000002</v>
      </c>
      <c r="F23" s="28">
        <v>32288.788</v>
      </c>
      <c r="G23" s="29">
        <v>140.52279999999999</v>
      </c>
      <c r="H23" s="30">
        <v>0.53580000000000005</v>
      </c>
      <c r="I23" s="30">
        <v>9.2999999999999992E-3</v>
      </c>
      <c r="J23" s="30">
        <v>0.45490000000000003</v>
      </c>
      <c r="K23" s="31">
        <v>19.291985230941741</v>
      </c>
      <c r="L23" s="63">
        <v>48.003535918913229</v>
      </c>
      <c r="M23" s="46"/>
      <c r="N23" s="62">
        <v>4</v>
      </c>
      <c r="O23" s="25" t="s">
        <v>43</v>
      </c>
      <c r="P23" s="26">
        <v>5104.9062022222224</v>
      </c>
      <c r="Q23" s="27">
        <v>27195.860633355554</v>
      </c>
      <c r="R23" s="28">
        <v>32300.766835577771</v>
      </c>
      <c r="S23" s="29">
        <v>-56.035652277777771</v>
      </c>
      <c r="T23" s="30">
        <v>0.5812222222222222</v>
      </c>
      <c r="U23" s="30">
        <v>8.9999999999999993E-3</v>
      </c>
      <c r="V23" s="30">
        <v>0.40977777777777785</v>
      </c>
      <c r="W23" s="31">
        <v>21.018958157309594</v>
      </c>
      <c r="X23" s="63">
        <v>52.296172605323058</v>
      </c>
      <c r="Y23" s="46"/>
      <c r="Z23" s="62">
        <v>4</v>
      </c>
      <c r="AA23" s="25" t="s">
        <v>43</v>
      </c>
      <c r="AB23" s="26">
        <v>4972.3221942</v>
      </c>
      <c r="AC23" s="27">
        <v>27208.6564612</v>
      </c>
      <c r="AD23" s="28">
        <v>32180.978655400002</v>
      </c>
      <c r="AE23" s="29">
        <v>1909.5484908000001</v>
      </c>
      <c r="AF23" s="30">
        <v>0.12699999999999997</v>
      </c>
      <c r="AG23" s="30">
        <v>1.2E-2</v>
      </c>
      <c r="AH23" s="30">
        <v>0.86099999999999999</v>
      </c>
      <c r="AI23" s="31">
        <v>0</v>
      </c>
      <c r="AJ23" s="63">
        <v>8.766401817365022</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49</v>
      </c>
      <c r="M26" s="46"/>
      <c r="N26" s="45" t="s">
        <v>25</v>
      </c>
      <c r="O26" s="46"/>
      <c r="P26" s="46"/>
      <c r="Q26" s="46"/>
      <c r="R26" s="46"/>
      <c r="S26" s="46"/>
      <c r="T26" s="46"/>
      <c r="U26" s="46"/>
      <c r="V26" s="46"/>
      <c r="W26" s="46"/>
      <c r="X26" s="47" t="s">
        <v>49</v>
      </c>
      <c r="Y26" s="46"/>
      <c r="Z26" s="45" t="s">
        <v>26</v>
      </c>
      <c r="AA26" s="46"/>
      <c r="AB26" s="46"/>
      <c r="AC26" s="46"/>
      <c r="AD26" s="46"/>
      <c r="AE26" s="46"/>
      <c r="AF26" s="46"/>
      <c r="AG26" s="46"/>
      <c r="AH26" s="46"/>
      <c r="AI26" s="46"/>
      <c r="AJ26" s="47" t="s">
        <v>49</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2021.9628736050784</v>
      </c>
      <c r="E31" s="35">
        <v>7871.4552024724353</v>
      </c>
      <c r="F31" s="35">
        <v>9893.4180760775143</v>
      </c>
      <c r="G31" s="36"/>
      <c r="H31" s="17"/>
      <c r="I31" s="17"/>
      <c r="J31" s="17"/>
      <c r="K31" s="18"/>
      <c r="L31" s="60"/>
      <c r="M31" s="46"/>
      <c r="N31" s="59">
        <v>0</v>
      </c>
      <c r="O31" s="12" t="s">
        <v>33</v>
      </c>
      <c r="P31" s="13">
        <v>1839.8915</v>
      </c>
      <c r="Q31" s="14">
        <v>7828.6777000000002</v>
      </c>
      <c r="R31" s="15">
        <v>9668.5691999999999</v>
      </c>
      <c r="S31" s="16"/>
      <c r="T31" s="17"/>
      <c r="U31" s="17"/>
      <c r="V31" s="17"/>
      <c r="W31" s="18"/>
      <c r="X31" s="60"/>
      <c r="Y31" s="46"/>
      <c r="Z31" s="59">
        <v>0</v>
      </c>
      <c r="AA31" s="12" t="s">
        <v>33</v>
      </c>
      <c r="AB31" s="34">
        <v>2556.4459000000002</v>
      </c>
      <c r="AC31" s="35">
        <v>7997.0315000000001</v>
      </c>
      <c r="AD31" s="35">
        <v>10553.4774</v>
      </c>
      <c r="AE31" s="36"/>
      <c r="AF31" s="17"/>
      <c r="AG31" s="17"/>
      <c r="AH31" s="17"/>
      <c r="AI31" s="18"/>
      <c r="AJ31" s="60"/>
    </row>
    <row r="32" spans="2:36">
      <c r="B32" s="59">
        <v>1</v>
      </c>
      <c r="C32" s="12" t="s">
        <v>34</v>
      </c>
      <c r="D32" s="37">
        <v>2536.1816377714667</v>
      </c>
      <c r="E32" s="38">
        <v>7121.2230385065159</v>
      </c>
      <c r="F32" s="38">
        <v>9657.4046762779817</v>
      </c>
      <c r="G32" s="39">
        <v>60.680189625793517</v>
      </c>
      <c r="H32" s="23">
        <v>0.12896759104577346</v>
      </c>
      <c r="I32" s="23">
        <v>0.71366521884396927</v>
      </c>
      <c r="J32" s="23">
        <v>0.15736719011025727</v>
      </c>
      <c r="K32" s="24">
        <v>11.644548349802365</v>
      </c>
      <c r="L32" s="61">
        <v>14.319851951174611</v>
      </c>
      <c r="M32" s="46"/>
      <c r="N32" s="59">
        <v>1</v>
      </c>
      <c r="O32" s="12" t="s">
        <v>34</v>
      </c>
      <c r="P32" s="19">
        <v>2521.393</v>
      </c>
      <c r="Q32" s="20">
        <v>7077.8737000000001</v>
      </c>
      <c r="R32" s="21">
        <v>9599.2667000000001</v>
      </c>
      <c r="S32" s="22">
        <v>10.2721</v>
      </c>
      <c r="T32" s="23">
        <v>0.16080627099664055</v>
      </c>
      <c r="U32" s="23">
        <v>0.7178051511758119</v>
      </c>
      <c r="V32" s="23">
        <v>0.1213885778275476</v>
      </c>
      <c r="W32" s="24">
        <v>14.048851803596593</v>
      </c>
      <c r="X32" s="61">
        <v>17.328075277462538</v>
      </c>
      <c r="Y32" s="46"/>
      <c r="Z32" s="59">
        <v>1</v>
      </c>
      <c r="AA32" s="12" t="s">
        <v>34</v>
      </c>
      <c r="AB32" s="37">
        <v>2579.5947000000001</v>
      </c>
      <c r="AC32" s="38">
        <v>7248.4780000000001</v>
      </c>
      <c r="AD32" s="38">
        <v>9828.0727000000006</v>
      </c>
      <c r="AE32" s="39">
        <v>208.6566</v>
      </c>
      <c r="AF32" s="23">
        <v>3.5502958579881658E-2</v>
      </c>
      <c r="AG32" s="23">
        <v>0.70151216305062458</v>
      </c>
      <c r="AH32" s="23">
        <v>0.26298487836949375</v>
      </c>
      <c r="AI32" s="24">
        <v>4.0354847228935897</v>
      </c>
      <c r="AJ32" s="61">
        <v>5.9238668472429152</v>
      </c>
    </row>
    <row r="33" spans="2:36">
      <c r="B33" s="59">
        <v>2</v>
      </c>
      <c r="C33" s="12" t="s">
        <v>35</v>
      </c>
      <c r="D33" s="37">
        <v>2605.1945140494486</v>
      </c>
      <c r="E33" s="38">
        <v>6983.1141904109581</v>
      </c>
      <c r="F33" s="38">
        <v>9588.3087044604072</v>
      </c>
      <c r="G33" s="39">
        <v>89.889599749415311</v>
      </c>
      <c r="H33" s="23">
        <v>0.15085198797193453</v>
      </c>
      <c r="I33" s="23">
        <v>0.56498496491814232</v>
      </c>
      <c r="J33" s="23">
        <v>0.28416304710992313</v>
      </c>
      <c r="K33" s="24">
        <v>9.3964840988715377</v>
      </c>
      <c r="L33" s="61">
        <v>11.652456656367402</v>
      </c>
      <c r="M33" s="46"/>
      <c r="N33" s="59">
        <v>2</v>
      </c>
      <c r="O33" s="12" t="s">
        <v>35</v>
      </c>
      <c r="P33" s="19">
        <v>2587.9364999999998</v>
      </c>
      <c r="Q33" s="20">
        <v>6940.3095000000003</v>
      </c>
      <c r="R33" s="21">
        <v>9528.2459999999992</v>
      </c>
      <c r="S33" s="22">
        <v>40.027200000000001</v>
      </c>
      <c r="T33" s="23">
        <v>0.17984322508398656</v>
      </c>
      <c r="U33" s="23">
        <v>0.57021276595744685</v>
      </c>
      <c r="V33" s="23">
        <v>0.24994400895856664</v>
      </c>
      <c r="W33" s="24">
        <v>10.761443741263246</v>
      </c>
      <c r="X33" s="61">
        <v>13.18606202254319</v>
      </c>
      <c r="Y33" s="46"/>
      <c r="Z33" s="59">
        <v>2</v>
      </c>
      <c r="AA33" s="12" t="s">
        <v>35</v>
      </c>
      <c r="AB33" s="37">
        <v>2655.8566000000001</v>
      </c>
      <c r="AC33" s="38">
        <v>7108.7703000000001</v>
      </c>
      <c r="AD33" s="38">
        <v>9764.6268999999993</v>
      </c>
      <c r="AE33" s="39">
        <v>236.26410000000001</v>
      </c>
      <c r="AF33" s="23">
        <v>6.5746219592373437E-2</v>
      </c>
      <c r="AG33" s="23">
        <v>0.54963839579224183</v>
      </c>
      <c r="AH33" s="23">
        <v>0.38461538461538464</v>
      </c>
      <c r="AI33" s="24">
        <v>6.7736656089487957</v>
      </c>
      <c r="AJ33" s="61">
        <v>7.3397587257458863</v>
      </c>
    </row>
    <row r="34" spans="2:36">
      <c r="B34" s="59">
        <v>3</v>
      </c>
      <c r="C34" s="12" t="s">
        <v>36</v>
      </c>
      <c r="D34" s="37">
        <v>2769.9284611426665</v>
      </c>
      <c r="E34" s="38">
        <v>6786.9259594386904</v>
      </c>
      <c r="F34" s="38">
        <v>9556.854420581356</v>
      </c>
      <c r="G34" s="39">
        <v>113.70158695289007</v>
      </c>
      <c r="H34" s="23">
        <v>0.35583027063147343</v>
      </c>
      <c r="I34" s="23">
        <v>0.22920147009689276</v>
      </c>
      <c r="J34" s="23">
        <v>0.41496825927163383</v>
      </c>
      <c r="K34" s="24">
        <v>11.939471606431036</v>
      </c>
      <c r="L34" s="61">
        <v>13.963701535909092</v>
      </c>
      <c r="M34" s="46"/>
      <c r="N34" s="59">
        <v>3</v>
      </c>
      <c r="O34" s="12" t="s">
        <v>36</v>
      </c>
      <c r="P34" s="19">
        <v>2746.9079000000002</v>
      </c>
      <c r="Q34" s="20">
        <v>6744.8899000000001</v>
      </c>
      <c r="R34" s="21">
        <v>9491.7978000000003</v>
      </c>
      <c r="S34" s="22">
        <v>67.884600000000006</v>
      </c>
      <c r="T34" s="23">
        <v>0.37693169092945128</v>
      </c>
      <c r="U34" s="23">
        <v>0.2282194848824188</v>
      </c>
      <c r="V34" s="23">
        <v>0.39484882418812994</v>
      </c>
      <c r="W34" s="24">
        <v>12.020971888334632</v>
      </c>
      <c r="X34" s="61">
        <v>14.361012630916319</v>
      </c>
      <c r="Y34" s="46"/>
      <c r="Z34" s="59">
        <v>3</v>
      </c>
      <c r="AA34" s="12" t="s">
        <v>36</v>
      </c>
      <c r="AB34" s="37">
        <v>2837.5068999999999</v>
      </c>
      <c r="AC34" s="38">
        <v>6910.3257000000003</v>
      </c>
      <c r="AD34" s="38">
        <v>9747.8325999999997</v>
      </c>
      <c r="AE34" s="39">
        <v>248.20050000000001</v>
      </c>
      <c r="AF34" s="23">
        <v>0.29388560157790922</v>
      </c>
      <c r="AG34" s="23">
        <v>0.23208415516107825</v>
      </c>
      <c r="AH34" s="23">
        <v>0.47403024326101251</v>
      </c>
      <c r="AI34" s="24">
        <v>11.156689719288714</v>
      </c>
      <c r="AJ34" s="61">
        <v>12.787880089942913</v>
      </c>
    </row>
    <row r="35" spans="2:36">
      <c r="B35" s="62">
        <v>4</v>
      </c>
      <c r="C35" s="25" t="s">
        <v>37</v>
      </c>
      <c r="D35" s="40">
        <v>3054.2496178416304</v>
      </c>
      <c r="E35" s="41">
        <v>6704.4403186769132</v>
      </c>
      <c r="F35" s="41">
        <v>9758.6899365185436</v>
      </c>
      <c r="G35" s="42">
        <v>-86.961736919478781</v>
      </c>
      <c r="H35" s="30">
        <v>0.76411627129969928</v>
      </c>
      <c r="I35" s="30">
        <v>6.1810892081523554E-3</v>
      </c>
      <c r="J35" s="30">
        <v>0.22970263949214834</v>
      </c>
      <c r="K35" s="31">
        <v>21.531359640558662</v>
      </c>
      <c r="L35" s="63">
        <v>36.130453700900588</v>
      </c>
      <c r="M35" s="46"/>
      <c r="N35" s="62">
        <v>4</v>
      </c>
      <c r="O35" s="25" t="s">
        <v>37</v>
      </c>
      <c r="P35" s="26">
        <v>3009.7514999999999</v>
      </c>
      <c r="Q35" s="27">
        <v>6661.5780000000004</v>
      </c>
      <c r="R35" s="28">
        <v>9671.3294999999998</v>
      </c>
      <c r="S35" s="29">
        <v>-110.6529</v>
      </c>
      <c r="T35" s="30">
        <v>0.77737961926091825</v>
      </c>
      <c r="U35" s="30">
        <v>5.3751399776035824E-3</v>
      </c>
      <c r="V35" s="30">
        <v>0.21724524076147816</v>
      </c>
      <c r="W35" s="31">
        <v>21.274523226871842</v>
      </c>
      <c r="X35" s="63">
        <v>34.385465108471706</v>
      </c>
      <c r="Y35" s="46"/>
      <c r="Z35" s="62">
        <v>4</v>
      </c>
      <c r="AA35" s="25" t="s">
        <v>37</v>
      </c>
      <c r="AB35" s="40">
        <v>3184.8769000000002</v>
      </c>
      <c r="AC35" s="41">
        <v>6830.2655999999997</v>
      </c>
      <c r="AD35" s="41">
        <v>10015.1425</v>
      </c>
      <c r="AE35" s="42">
        <v>-17.4147</v>
      </c>
      <c r="AF35" s="30">
        <v>0.72518080210387903</v>
      </c>
      <c r="AG35" s="30">
        <v>8.5470085470085479E-3</v>
      </c>
      <c r="AH35" s="30">
        <v>0.26627218934911245</v>
      </c>
      <c r="AI35" s="31">
        <v>23.062400016226967</v>
      </c>
      <c r="AJ35" s="63">
        <v>41.283223104335178</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1573.3376353843009</v>
      </c>
      <c r="E37" s="35">
        <v>12768.473215985281</v>
      </c>
      <c r="F37" s="35">
        <v>14341.810901471792</v>
      </c>
      <c r="G37" s="16"/>
      <c r="H37" s="17"/>
      <c r="I37" s="17"/>
      <c r="J37" s="17"/>
      <c r="K37" s="18"/>
      <c r="L37" s="60"/>
      <c r="M37" s="46"/>
      <c r="N37" s="59">
        <v>0</v>
      </c>
      <c r="O37" s="12" t="s">
        <v>33</v>
      </c>
      <c r="P37" s="13">
        <v>1495.4626000000001</v>
      </c>
      <c r="Q37" s="14">
        <v>12471.362499999999</v>
      </c>
      <c r="R37" s="15">
        <v>13966.825199999999</v>
      </c>
      <c r="S37" s="16"/>
      <c r="T37" s="17"/>
      <c r="U37" s="17"/>
      <c r="V37" s="17"/>
      <c r="W37" s="18"/>
      <c r="X37" s="60"/>
      <c r="Y37" s="46"/>
      <c r="Z37" s="59">
        <v>0</v>
      </c>
      <c r="AA37" s="12" t="s">
        <v>33</v>
      </c>
      <c r="AB37" s="34">
        <v>1651.5317</v>
      </c>
      <c r="AC37" s="35">
        <v>13066.801100000001</v>
      </c>
      <c r="AD37" s="35">
        <v>14718.3328</v>
      </c>
      <c r="AE37" s="36"/>
      <c r="AF37" s="17"/>
      <c r="AG37" s="17"/>
      <c r="AH37" s="17"/>
      <c r="AI37" s="18"/>
      <c r="AJ37" s="60"/>
    </row>
    <row r="38" spans="2:36">
      <c r="B38" s="59">
        <v>1</v>
      </c>
      <c r="C38" s="12" t="s">
        <v>34</v>
      </c>
      <c r="D38" s="37">
        <v>2221.8974840964838</v>
      </c>
      <c r="E38" s="38">
        <v>11689.513576349142</v>
      </c>
      <c r="F38" s="38">
        <v>13911.411060445625</v>
      </c>
      <c r="G38" s="39">
        <v>391.62027939493049</v>
      </c>
      <c r="H38" s="23">
        <v>0.47097301717089124</v>
      </c>
      <c r="I38" s="23">
        <v>9.6688470973017165E-2</v>
      </c>
      <c r="J38" s="23">
        <v>0.43233851185609157</v>
      </c>
      <c r="K38" s="24">
        <v>12.783677269227399</v>
      </c>
      <c r="L38" s="61">
        <v>23.225217532406344</v>
      </c>
      <c r="M38" s="46"/>
      <c r="N38" s="59">
        <v>1</v>
      </c>
      <c r="O38" s="12" t="s">
        <v>34</v>
      </c>
      <c r="P38" s="19">
        <v>2265.7788999999998</v>
      </c>
      <c r="Q38" s="20">
        <v>11405.540499999999</v>
      </c>
      <c r="R38" s="21">
        <v>13671.3194</v>
      </c>
      <c r="S38" s="22">
        <v>272.19650000000001</v>
      </c>
      <c r="T38" s="23">
        <v>0.54141166870665047</v>
      </c>
      <c r="U38" s="23">
        <v>8.8943288453692371E-2</v>
      </c>
      <c r="V38" s="23">
        <v>0.36964504283965727</v>
      </c>
      <c r="W38" s="24">
        <v>13.976945185058367</v>
      </c>
      <c r="X38" s="61">
        <v>25.303956047831868</v>
      </c>
      <c r="Y38" s="46"/>
      <c r="Z38" s="59">
        <v>1</v>
      </c>
      <c r="AA38" s="12" t="s">
        <v>34</v>
      </c>
      <c r="AB38" s="37">
        <v>2177.8362999999999</v>
      </c>
      <c r="AC38" s="38">
        <v>11974.65</v>
      </c>
      <c r="AD38" s="38">
        <v>14152.4863</v>
      </c>
      <c r="AE38" s="39">
        <v>511.5333</v>
      </c>
      <c r="AF38" s="23">
        <v>0.40024580090126999</v>
      </c>
      <c r="AG38" s="23">
        <v>0.10446538303973781</v>
      </c>
      <c r="AH38" s="23">
        <v>0.49528881605899222</v>
      </c>
      <c r="AI38" s="24">
        <v>11.43761686104023</v>
      </c>
      <c r="AJ38" s="61">
        <v>21.089607868917415</v>
      </c>
    </row>
    <row r="39" spans="2:36">
      <c r="B39" s="59">
        <v>2</v>
      </c>
      <c r="C39" s="12" t="s">
        <v>35</v>
      </c>
      <c r="D39" s="37">
        <v>2442.7737261651673</v>
      </c>
      <c r="E39" s="38">
        <v>11460.811606193785</v>
      </c>
      <c r="F39" s="38">
        <v>13903.585332358953</v>
      </c>
      <c r="G39" s="39">
        <v>398.64131590351593</v>
      </c>
      <c r="H39" s="23">
        <v>0.50613246116107935</v>
      </c>
      <c r="I39" s="23">
        <v>7.7269010629599344E-2</v>
      </c>
      <c r="J39" s="23">
        <v>0.41659852820932136</v>
      </c>
      <c r="K39" s="24">
        <v>13.592291806041333</v>
      </c>
      <c r="L39" s="61">
        <v>22.866315023861198</v>
      </c>
      <c r="M39" s="46"/>
      <c r="N39" s="59">
        <v>2</v>
      </c>
      <c r="O39" s="12" t="s">
        <v>35</v>
      </c>
      <c r="P39" s="19">
        <v>2529.1979000000001</v>
      </c>
      <c r="Q39" s="20">
        <v>11181.7351</v>
      </c>
      <c r="R39" s="21">
        <v>13710.933000000001</v>
      </c>
      <c r="S39" s="22">
        <v>236.12729999999999</v>
      </c>
      <c r="T39" s="23">
        <v>0.58139534883720922</v>
      </c>
      <c r="U39" s="23">
        <v>6.9359445124439006E-2</v>
      </c>
      <c r="V39" s="23">
        <v>0.34924520603835169</v>
      </c>
      <c r="W39" s="24">
        <v>14.981325560826161</v>
      </c>
      <c r="X39" s="61">
        <v>25.63809907271223</v>
      </c>
      <c r="Y39" s="46"/>
      <c r="Z39" s="59">
        <v>2</v>
      </c>
      <c r="AA39" s="12" t="s">
        <v>35</v>
      </c>
      <c r="AB39" s="37">
        <v>2355.9955</v>
      </c>
      <c r="AC39" s="38">
        <v>11741.0314</v>
      </c>
      <c r="AD39" s="38">
        <v>14097.026900000001</v>
      </c>
      <c r="AE39" s="39">
        <v>561.8211</v>
      </c>
      <c r="AF39" s="23">
        <v>0.43056124539123308</v>
      </c>
      <c r="AG39" s="23">
        <v>8.5210979106923393E-2</v>
      </c>
      <c r="AH39" s="23">
        <v>0.48422777550184348</v>
      </c>
      <c r="AI39" s="24">
        <v>12.251140374936204</v>
      </c>
      <c r="AJ39" s="61">
        <v>20.015519199824574</v>
      </c>
    </row>
    <row r="40" spans="2:36">
      <c r="B40" s="59">
        <v>3</v>
      </c>
      <c r="C40" s="25" t="s">
        <v>38</v>
      </c>
      <c r="D40" s="40">
        <v>2745.7605708503679</v>
      </c>
      <c r="E40" s="41">
        <v>11031.243794194603</v>
      </c>
      <c r="F40" s="41">
        <v>13777.004365044972</v>
      </c>
      <c r="G40" s="42">
        <v>519.67841492232208</v>
      </c>
      <c r="H40" s="30">
        <v>0.53107113654946847</v>
      </c>
      <c r="I40" s="30">
        <v>3.4750613246116106E-2</v>
      </c>
      <c r="J40" s="30">
        <v>0.43417825020441536</v>
      </c>
      <c r="K40" s="31">
        <v>13.715295294117649</v>
      </c>
      <c r="L40" s="63">
        <v>19.679256779707156</v>
      </c>
      <c r="M40" s="46"/>
      <c r="N40" s="59">
        <v>3</v>
      </c>
      <c r="O40" s="25" t="s">
        <v>38</v>
      </c>
      <c r="P40" s="26">
        <v>2846.9502000000002</v>
      </c>
      <c r="Q40" s="27">
        <v>10761.364</v>
      </c>
      <c r="R40" s="28">
        <v>13608.314200000001</v>
      </c>
      <c r="S40" s="29">
        <v>334.16969999999998</v>
      </c>
      <c r="T40" s="30">
        <v>0.5981232150142799</v>
      </c>
      <c r="U40" s="30">
        <v>3.1007751937984496E-2</v>
      </c>
      <c r="V40" s="30">
        <v>0.37086903304773561</v>
      </c>
      <c r="W40" s="31">
        <v>14.852077226153686</v>
      </c>
      <c r="X40" s="63">
        <v>21.335826393055257</v>
      </c>
      <c r="Y40" s="46"/>
      <c r="Z40" s="59">
        <v>3</v>
      </c>
      <c r="AA40" s="25" t="s">
        <v>38</v>
      </c>
      <c r="AB40" s="40">
        <v>2644.1563999999998</v>
      </c>
      <c r="AC40" s="41">
        <v>11302.2292</v>
      </c>
      <c r="AD40" s="41">
        <v>13946.3856</v>
      </c>
      <c r="AE40" s="42">
        <v>705.94709999999998</v>
      </c>
      <c r="AF40" s="30">
        <v>0.46374436706267924</v>
      </c>
      <c r="AG40" s="30">
        <v>3.8508807865628839E-2</v>
      </c>
      <c r="AH40" s="30">
        <v>0.49774682507169193</v>
      </c>
      <c r="AI40" s="31">
        <v>12.740425957750784</v>
      </c>
      <c r="AJ40" s="63">
        <v>17.995258127009535</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3294.4430297124959</v>
      </c>
      <c r="E42" s="35">
        <v>30143.748757176418</v>
      </c>
      <c r="F42" s="35">
        <v>33438.191786888914</v>
      </c>
      <c r="G42" s="36"/>
      <c r="H42" s="17"/>
      <c r="I42" s="17"/>
      <c r="J42" s="17"/>
      <c r="K42" s="18"/>
      <c r="L42" s="60"/>
      <c r="M42" s="46"/>
      <c r="N42" s="59">
        <v>0</v>
      </c>
      <c r="O42" s="12" t="s">
        <v>39</v>
      </c>
      <c r="P42" s="13">
        <v>3122.1226000000001</v>
      </c>
      <c r="Q42" s="14">
        <v>30151.461200000002</v>
      </c>
      <c r="R42" s="15">
        <v>33273.5838</v>
      </c>
      <c r="S42" s="16"/>
      <c r="T42" s="17"/>
      <c r="U42" s="17"/>
      <c r="V42" s="17"/>
      <c r="W42" s="18"/>
      <c r="X42" s="60"/>
      <c r="Y42" s="46"/>
      <c r="Z42" s="59">
        <v>0</v>
      </c>
      <c r="AA42" s="12" t="s">
        <v>39</v>
      </c>
      <c r="AB42" s="34">
        <v>4822.3127999999997</v>
      </c>
      <c r="AC42" s="35">
        <v>30075.3668</v>
      </c>
      <c r="AD42" s="35">
        <v>34897.679600000003</v>
      </c>
      <c r="AE42" s="36"/>
      <c r="AF42" s="17"/>
      <c r="AG42" s="17"/>
      <c r="AH42" s="17"/>
      <c r="AI42" s="18"/>
      <c r="AJ42" s="60"/>
    </row>
    <row r="43" spans="2:36">
      <c r="B43" s="59">
        <v>1</v>
      </c>
      <c r="C43" s="12" t="s">
        <v>40</v>
      </c>
      <c r="D43" s="37">
        <v>3455.958908323078</v>
      </c>
      <c r="E43" s="38">
        <v>29804.290740496701</v>
      </c>
      <c r="F43" s="38">
        <v>33260.249648819779</v>
      </c>
      <c r="G43" s="39">
        <v>2.710707058955141</v>
      </c>
      <c r="H43" s="23">
        <v>0.10761830182347018</v>
      </c>
      <c r="I43" s="23">
        <v>0.5810493343774471</v>
      </c>
      <c r="J43" s="23">
        <v>0.31133236379908269</v>
      </c>
      <c r="K43" s="24">
        <v>1.138815549144548</v>
      </c>
      <c r="L43" s="61">
        <v>24.387758087504729</v>
      </c>
      <c r="M43" s="46"/>
      <c r="N43" s="59">
        <v>1</v>
      </c>
      <c r="O43" s="12" t="s">
        <v>40</v>
      </c>
      <c r="P43" s="19">
        <v>3276.8330999999998</v>
      </c>
      <c r="Q43" s="20">
        <v>29811.752100000002</v>
      </c>
      <c r="R43" s="21">
        <v>33088.585200000001</v>
      </c>
      <c r="S43" s="22">
        <v>-3.7957999999999998</v>
      </c>
      <c r="T43" s="23">
        <v>0.10481762728743932</v>
      </c>
      <c r="U43" s="23">
        <v>0.58334370720776796</v>
      </c>
      <c r="V43" s="23">
        <v>0.31183866550479272</v>
      </c>
      <c r="W43" s="24">
        <v>1.0323305774791851</v>
      </c>
      <c r="X43" s="61">
        <v>25.01723912160039</v>
      </c>
      <c r="Y43" s="46"/>
      <c r="Z43" s="59">
        <v>1</v>
      </c>
      <c r="AA43" s="12" t="s">
        <v>40</v>
      </c>
      <c r="AB43" s="37">
        <v>5044.1682000000001</v>
      </c>
      <c r="AC43" s="38">
        <v>29738.134999999998</v>
      </c>
      <c r="AD43" s="38">
        <v>34782.303200000002</v>
      </c>
      <c r="AE43" s="39">
        <v>60.400300000000001</v>
      </c>
      <c r="AF43" s="23">
        <v>0.13245033112582782</v>
      </c>
      <c r="AG43" s="23">
        <v>0.56070640176600439</v>
      </c>
      <c r="AH43" s="23">
        <v>0.30684326710816778</v>
      </c>
      <c r="AI43" s="24">
        <v>12.671520706468943</v>
      </c>
      <c r="AJ43" s="61">
        <v>19.098852112590624</v>
      </c>
    </row>
    <row r="44" spans="2:36">
      <c r="B44" s="59">
        <v>2</v>
      </c>
      <c r="C44" s="12" t="s">
        <v>41</v>
      </c>
      <c r="D44" s="37">
        <v>3698.2499097550058</v>
      </c>
      <c r="E44" s="38">
        <v>29472.696537878957</v>
      </c>
      <c r="F44" s="38">
        <v>33170.946357769331</v>
      </c>
      <c r="G44" s="39">
        <v>-30.200489864638108</v>
      </c>
      <c r="H44" s="23">
        <v>0.25304843942275423</v>
      </c>
      <c r="I44" s="23">
        <v>0.38572547264794721</v>
      </c>
      <c r="J44" s="23">
        <v>0.36122608792929856</v>
      </c>
      <c r="K44" s="24">
        <v>2.5352952053162121</v>
      </c>
      <c r="L44" s="61">
        <v>34.263913992132842</v>
      </c>
      <c r="M44" s="46"/>
      <c r="N44" s="59">
        <v>2</v>
      </c>
      <c r="O44" s="12" t="s">
        <v>41</v>
      </c>
      <c r="P44" s="19">
        <v>3548.7165</v>
      </c>
      <c r="Q44" s="20">
        <v>29479.912499999999</v>
      </c>
      <c r="R44" s="21">
        <v>33028.628900000003</v>
      </c>
      <c r="S44" s="22">
        <v>-65.987499999999997</v>
      </c>
      <c r="T44" s="23">
        <v>0.2769824474044566</v>
      </c>
      <c r="U44" s="23">
        <v>0.38565915598157602</v>
      </c>
      <c r="V44" s="23">
        <v>0.33735839661396738</v>
      </c>
      <c r="W44" s="24">
        <v>2.9791068357850237</v>
      </c>
      <c r="X44" s="61">
        <v>37.459794677598111</v>
      </c>
      <c r="Y44" s="46"/>
      <c r="Z44" s="59">
        <v>2</v>
      </c>
      <c r="AA44" s="12" t="s">
        <v>41</v>
      </c>
      <c r="AB44" s="37">
        <v>5024.0798000000004</v>
      </c>
      <c r="AC44" s="38">
        <v>29408.7166</v>
      </c>
      <c r="AD44" s="38">
        <v>34432.796399999999</v>
      </c>
      <c r="AE44" s="39">
        <v>287.10309999999998</v>
      </c>
      <c r="AF44" s="23">
        <v>4.0838852097130243E-2</v>
      </c>
      <c r="AG44" s="23">
        <v>0.38631346578366454</v>
      </c>
      <c r="AH44" s="23">
        <v>0.57284768211920534</v>
      </c>
      <c r="AI44" s="24">
        <v>1.5978130539100448</v>
      </c>
      <c r="AJ44" s="61">
        <v>5.8975989152061805</v>
      </c>
    </row>
    <row r="45" spans="2:36">
      <c r="B45" s="59">
        <v>3</v>
      </c>
      <c r="C45" s="12" t="s">
        <v>42</v>
      </c>
      <c r="D45" s="37">
        <v>3925.4454440653321</v>
      </c>
      <c r="E45" s="38">
        <v>29148.696541895068</v>
      </c>
      <c r="F45" s="38">
        <v>33074.141985960392</v>
      </c>
      <c r="G45" s="39">
        <v>-34.3018373531715</v>
      </c>
      <c r="H45" s="23">
        <v>0.35082223962411901</v>
      </c>
      <c r="I45" s="23">
        <v>0.33079762837006377</v>
      </c>
      <c r="J45" s="23">
        <v>0.31838013200581722</v>
      </c>
      <c r="K45" s="24">
        <v>20.31026574924244</v>
      </c>
      <c r="L45" s="61">
        <v>34.736477389726531</v>
      </c>
      <c r="M45" s="46"/>
      <c r="N45" s="59">
        <v>3</v>
      </c>
      <c r="O45" s="12" t="s">
        <v>42</v>
      </c>
      <c r="P45" s="19">
        <v>3805.0617000000002</v>
      </c>
      <c r="Q45" s="20">
        <v>29155.672600000002</v>
      </c>
      <c r="R45" s="21">
        <v>32960.734299999996</v>
      </c>
      <c r="S45" s="22">
        <v>-98.860900000000001</v>
      </c>
      <c r="T45" s="23">
        <v>0.38902029129839411</v>
      </c>
      <c r="U45" s="23">
        <v>0.3307606124735466</v>
      </c>
      <c r="V45" s="23">
        <v>0.28021909622805924</v>
      </c>
      <c r="W45" s="24">
        <v>22.926042536159731</v>
      </c>
      <c r="X45" s="61">
        <v>38.380213096291861</v>
      </c>
      <c r="Y45" s="46"/>
      <c r="Z45" s="59">
        <v>3</v>
      </c>
      <c r="AA45" s="12" t="s">
        <v>42</v>
      </c>
      <c r="AB45" s="37">
        <v>4992.8213999999998</v>
      </c>
      <c r="AC45" s="38">
        <v>29086.843700000001</v>
      </c>
      <c r="AD45" s="38">
        <v>34079.665099999998</v>
      </c>
      <c r="AE45" s="39">
        <v>538.10760000000005</v>
      </c>
      <c r="AF45" s="23">
        <v>1.2141280353200883E-2</v>
      </c>
      <c r="AG45" s="23">
        <v>0.33112582781456956</v>
      </c>
      <c r="AH45" s="23">
        <v>0.6567328918322296</v>
      </c>
      <c r="AI45" s="24">
        <v>1.0348071899523967</v>
      </c>
      <c r="AJ45" s="61">
        <v>2.4118517156419808</v>
      </c>
    </row>
    <row r="46" spans="2:36">
      <c r="B46" s="62">
        <v>4</v>
      </c>
      <c r="C46" s="25" t="s">
        <v>43</v>
      </c>
      <c r="D46" s="40">
        <v>5181.0603346123726</v>
      </c>
      <c r="E46" s="41">
        <v>27722.585472424205</v>
      </c>
      <c r="F46" s="41">
        <v>32903.645807036577</v>
      </c>
      <c r="G46" s="42">
        <v>137.55773740910618</v>
      </c>
      <c r="H46" s="30">
        <v>0.53462355968229114</v>
      </c>
      <c r="I46" s="30">
        <v>9.0614162658015432E-3</v>
      </c>
      <c r="J46" s="30">
        <v>0.45631502405190744</v>
      </c>
      <c r="K46" s="31">
        <v>19.284186670868817</v>
      </c>
      <c r="L46" s="63">
        <v>47.968903300948881</v>
      </c>
      <c r="M46" s="46"/>
      <c r="N46" s="62">
        <v>4</v>
      </c>
      <c r="O46" s="25" t="s">
        <v>43</v>
      </c>
      <c r="P46" s="26">
        <v>5196.9688999999998</v>
      </c>
      <c r="Q46" s="27">
        <v>27732.485400000001</v>
      </c>
      <c r="R46" s="28">
        <v>32929.454299999998</v>
      </c>
      <c r="S46" s="29">
        <v>-63.947699999999998</v>
      </c>
      <c r="T46" s="30">
        <v>0.57985808539773431</v>
      </c>
      <c r="U46" s="30">
        <v>8.8385410182995148E-3</v>
      </c>
      <c r="V46" s="30">
        <v>0.41130337358396618</v>
      </c>
      <c r="W46" s="31">
        <v>21.069877790847144</v>
      </c>
      <c r="X46" s="63">
        <v>52.251571319553179</v>
      </c>
      <c r="Y46" s="46"/>
      <c r="Z46" s="62">
        <v>4</v>
      </c>
      <c r="AA46" s="25" t="s">
        <v>43</v>
      </c>
      <c r="AB46" s="40">
        <v>5040.0078999999996</v>
      </c>
      <c r="AC46" s="41">
        <v>27634.808300000001</v>
      </c>
      <c r="AD46" s="41">
        <v>32674.816200000001</v>
      </c>
      <c r="AE46" s="42">
        <v>1924.1948</v>
      </c>
      <c r="AF46" s="30">
        <v>0.1335540838852097</v>
      </c>
      <c r="AG46" s="30">
        <v>1.1037527593818985E-2</v>
      </c>
      <c r="AH46" s="30">
        <v>0.85540838852097134</v>
      </c>
      <c r="AI46" s="31">
        <v>0</v>
      </c>
      <c r="AJ46" s="63">
        <v>9.2081213432390623</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49</v>
      </c>
      <c r="M49" s="46"/>
      <c r="N49" s="45" t="s">
        <v>28</v>
      </c>
      <c r="O49" s="46"/>
      <c r="P49" s="46"/>
      <c r="Q49" s="46"/>
      <c r="R49" s="46"/>
      <c r="S49" s="46"/>
      <c r="T49" s="46"/>
      <c r="U49" s="46"/>
      <c r="V49" s="46"/>
      <c r="W49" s="46"/>
      <c r="X49" s="47" t="s">
        <v>49</v>
      </c>
      <c r="Y49" s="46"/>
      <c r="Z49" s="45" t="s">
        <v>29</v>
      </c>
      <c r="AA49" s="46"/>
      <c r="AB49" s="46"/>
      <c r="AC49" s="46"/>
      <c r="AD49" s="46"/>
      <c r="AE49" s="46"/>
      <c r="AF49" s="46"/>
      <c r="AG49" s="46"/>
      <c r="AH49" s="46"/>
      <c r="AI49" s="46"/>
      <c r="AJ49" s="47" t="s">
        <v>49</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1757.8155924514201</v>
      </c>
      <c r="E54" s="14">
        <v>4647.9324576482304</v>
      </c>
      <c r="F54" s="15">
        <v>6405.748060313902</v>
      </c>
      <c r="G54" s="16"/>
      <c r="H54" s="17"/>
      <c r="I54" s="17"/>
      <c r="J54" s="17"/>
      <c r="K54" s="18"/>
      <c r="L54" s="60"/>
      <c r="M54" s="46"/>
      <c r="N54" s="59">
        <v>0</v>
      </c>
      <c r="O54" s="12" t="s">
        <v>33</v>
      </c>
      <c r="P54" s="13">
        <v>1566.9866259855453</v>
      </c>
      <c r="Q54" s="14">
        <v>4628.633828646517</v>
      </c>
      <c r="R54" s="15">
        <v>6195.6204681011832</v>
      </c>
      <c r="S54" s="16"/>
      <c r="T54" s="17"/>
      <c r="U54" s="17"/>
      <c r="V54" s="17"/>
      <c r="W54" s="18"/>
      <c r="X54" s="60"/>
      <c r="Y54" s="46"/>
      <c r="Z54" s="59">
        <v>0</v>
      </c>
      <c r="AA54" s="12" t="s">
        <v>33</v>
      </c>
      <c r="AB54" s="13">
        <v>2356.6644315463918</v>
      </c>
      <c r="AC54" s="14">
        <v>4708.4943408247427</v>
      </c>
      <c r="AD54" s="15">
        <v>7065.1587723711345</v>
      </c>
      <c r="AE54" s="16"/>
      <c r="AF54" s="17"/>
      <c r="AG54" s="17"/>
      <c r="AH54" s="17"/>
      <c r="AI54" s="18"/>
      <c r="AJ54" s="60"/>
    </row>
    <row r="55" spans="2:36">
      <c r="B55" s="59">
        <v>1</v>
      </c>
      <c r="C55" s="12" t="s">
        <v>34</v>
      </c>
      <c r="D55" s="19">
        <v>2284.4969072994518</v>
      </c>
      <c r="E55" s="20">
        <v>4231.393340209268</v>
      </c>
      <c r="F55" s="21">
        <v>6515.8902371948188</v>
      </c>
      <c r="G55" s="22">
        <v>-120.17900996512206</v>
      </c>
      <c r="H55" s="23">
        <v>0.52117588440458396</v>
      </c>
      <c r="I55" s="23">
        <v>0.24090682610861983</v>
      </c>
      <c r="J55" s="23">
        <v>0.23791728948679622</v>
      </c>
      <c r="K55" s="24">
        <v>25.771807663815732</v>
      </c>
      <c r="L55" s="61">
        <v>46.909228142761449</v>
      </c>
      <c r="M55" s="46"/>
      <c r="N55" s="59">
        <v>1</v>
      </c>
      <c r="O55" s="12" t="s">
        <v>34</v>
      </c>
      <c r="P55" s="19">
        <v>2261.6499566688567</v>
      </c>
      <c r="Q55" s="20">
        <v>4213.0477491458605</v>
      </c>
      <c r="R55" s="21">
        <v>6474.6977058147177</v>
      </c>
      <c r="S55" s="22">
        <v>-240.84399296977665</v>
      </c>
      <c r="T55" s="23">
        <v>0.61563731931668864</v>
      </c>
      <c r="U55" s="23">
        <v>0.23193166885676741</v>
      </c>
      <c r="V55" s="23">
        <v>0.15243101182654403</v>
      </c>
      <c r="W55" s="24">
        <v>33.501406712569121</v>
      </c>
      <c r="X55" s="61">
        <v>56.332639668245065</v>
      </c>
      <c r="Y55" s="46"/>
      <c r="Z55" s="59">
        <v>1</v>
      </c>
      <c r="AA55" s="12" t="s">
        <v>34</v>
      </c>
      <c r="AB55" s="19">
        <v>2356.1939358762888</v>
      </c>
      <c r="AC55" s="20">
        <v>4288.9644527835053</v>
      </c>
      <c r="AD55" s="21">
        <v>6645.158345979381</v>
      </c>
      <c r="AE55" s="22">
        <v>258.48512226804121</v>
      </c>
      <c r="AF55" s="23">
        <v>0.22474226804123712</v>
      </c>
      <c r="AG55" s="23">
        <v>0.2690721649484536</v>
      </c>
      <c r="AH55" s="23">
        <v>0.50618556701030926</v>
      </c>
      <c r="AI55" s="24">
        <v>0</v>
      </c>
      <c r="AJ55" s="61">
        <v>15.77686857576245</v>
      </c>
    </row>
    <row r="56" spans="2:36">
      <c r="B56" s="59">
        <v>2</v>
      </c>
      <c r="C56" s="12" t="s">
        <v>35</v>
      </c>
      <c r="D56" s="19">
        <v>2352.8318147234681</v>
      </c>
      <c r="E56" s="20">
        <v>4154.7439185351268</v>
      </c>
      <c r="F56" s="21">
        <v>6507.5757004484312</v>
      </c>
      <c r="G56" s="22">
        <v>-117.10013512705532</v>
      </c>
      <c r="H56" s="23">
        <v>0.54185351270553062</v>
      </c>
      <c r="I56" s="23">
        <v>0.19905331340308918</v>
      </c>
      <c r="J56" s="23">
        <v>0.25909317389138015</v>
      </c>
      <c r="K56" s="24">
        <v>23.244808850628683</v>
      </c>
      <c r="L56" s="61">
        <v>43.887175854223031</v>
      </c>
      <c r="M56" s="46"/>
      <c r="N56" s="59">
        <v>2</v>
      </c>
      <c r="O56" s="12" t="s">
        <v>35</v>
      </c>
      <c r="P56" s="19">
        <v>2326.418457063075</v>
      </c>
      <c r="Q56" s="20">
        <v>4136.7162110381078</v>
      </c>
      <c r="R56" s="21">
        <v>6463.1346248357422</v>
      </c>
      <c r="S56" s="22">
        <v>-234.34484270696453</v>
      </c>
      <c r="T56" s="23">
        <v>0.6310775295663601</v>
      </c>
      <c r="U56" s="23">
        <v>0.18988173455978974</v>
      </c>
      <c r="V56" s="23">
        <v>0.17904073587385019</v>
      </c>
      <c r="W56" s="24">
        <v>29.475010803262258</v>
      </c>
      <c r="X56" s="61">
        <v>52.08257281515052</v>
      </c>
      <c r="Y56" s="46"/>
      <c r="Z56" s="59">
        <v>2</v>
      </c>
      <c r="AA56" s="12" t="s">
        <v>35</v>
      </c>
      <c r="AB56" s="19">
        <v>2435.7207432989694</v>
      </c>
      <c r="AC56" s="20">
        <v>4211.3174665979386</v>
      </c>
      <c r="AD56" s="21">
        <v>6647.0382098969076</v>
      </c>
      <c r="AE56" s="22">
        <v>250.8306791752577</v>
      </c>
      <c r="AF56" s="23">
        <v>0.2618556701030928</v>
      </c>
      <c r="AG56" s="23">
        <v>0.22783505154639175</v>
      </c>
      <c r="AH56" s="23">
        <v>0.51030927835051543</v>
      </c>
      <c r="AI56" s="24">
        <v>2.200750411560513</v>
      </c>
      <c r="AJ56" s="61">
        <v>16.80238833701172</v>
      </c>
    </row>
    <row r="57" spans="2:36">
      <c r="B57" s="59">
        <v>3</v>
      </c>
      <c r="C57" s="12" t="s">
        <v>36</v>
      </c>
      <c r="D57" s="19">
        <v>2508.8279402341805</v>
      </c>
      <c r="E57" s="20">
        <v>4045.9432093921273</v>
      </c>
      <c r="F57" s="21">
        <v>6554.7711962879921</v>
      </c>
      <c r="G57" s="22">
        <v>-162.96324596412558</v>
      </c>
      <c r="H57" s="23">
        <v>0.64897857498754363</v>
      </c>
      <c r="I57" s="23">
        <v>7.9970104633781763E-2</v>
      </c>
      <c r="J57" s="23">
        <v>0.27105132037867463</v>
      </c>
      <c r="K57" s="24">
        <v>23.714290337397859</v>
      </c>
      <c r="L57" s="61">
        <v>43.405728199933776</v>
      </c>
      <c r="M57" s="46"/>
      <c r="N57" s="59">
        <v>3</v>
      </c>
      <c r="O57" s="12" t="s">
        <v>36</v>
      </c>
      <c r="P57" s="19">
        <v>2474.2900073915898</v>
      </c>
      <c r="Q57" s="20">
        <v>4028.3548487187909</v>
      </c>
      <c r="R57" s="21">
        <v>6502.6448993758213</v>
      </c>
      <c r="S57" s="22">
        <v>-273.03689372536138</v>
      </c>
      <c r="T57" s="23">
        <v>0.72207621550591328</v>
      </c>
      <c r="U57" s="23">
        <v>7.8843626806833114E-2</v>
      </c>
      <c r="V57" s="23">
        <v>0.19908015768725357</v>
      </c>
      <c r="W57" s="24">
        <v>27.915104664253484</v>
      </c>
      <c r="X57" s="61">
        <v>48.898158106566612</v>
      </c>
      <c r="Y57" s="46"/>
      <c r="Z57" s="59">
        <v>3</v>
      </c>
      <c r="AA57" s="12" t="s">
        <v>36</v>
      </c>
      <c r="AB57" s="19">
        <v>2617.2129583505157</v>
      </c>
      <c r="AC57" s="20">
        <v>4101.1380237113399</v>
      </c>
      <c r="AD57" s="21">
        <v>6718.3510393814431</v>
      </c>
      <c r="AE57" s="22">
        <v>182.46374762886595</v>
      </c>
      <c r="AF57" s="23">
        <v>0.41958762886597939</v>
      </c>
      <c r="AG57" s="23">
        <v>8.3505154639175252E-2</v>
      </c>
      <c r="AH57" s="23">
        <v>0.49690721649484537</v>
      </c>
      <c r="AI57" s="24">
        <v>11.129359219558413</v>
      </c>
      <c r="AJ57" s="61">
        <v>26.027629930428169</v>
      </c>
    </row>
    <row r="58" spans="2:36">
      <c r="B58" s="62">
        <v>4</v>
      </c>
      <c r="C58" s="25" t="s">
        <v>37</v>
      </c>
      <c r="D58" s="26">
        <v>2814.2958725959138</v>
      </c>
      <c r="E58" s="27">
        <v>3998.4131245640256</v>
      </c>
      <c r="F58" s="28">
        <v>6812.7089643497757</v>
      </c>
      <c r="G58" s="29">
        <v>-420.52738188839066</v>
      </c>
      <c r="H58" s="30">
        <v>0.81340308918784243</v>
      </c>
      <c r="I58" s="30">
        <v>2.242152466367713E-3</v>
      </c>
      <c r="J58" s="30">
        <v>0.18435475834578974</v>
      </c>
      <c r="K58" s="31">
        <v>35.515471642911081</v>
      </c>
      <c r="L58" s="63">
        <v>76.304574911504872</v>
      </c>
      <c r="M58" s="46"/>
      <c r="N58" s="62">
        <v>4</v>
      </c>
      <c r="O58" s="25" t="s">
        <v>37</v>
      </c>
      <c r="P58" s="26">
        <v>2759.4474712877791</v>
      </c>
      <c r="Q58" s="27">
        <v>3978.0306507227328</v>
      </c>
      <c r="R58" s="28">
        <v>6737.4780787450727</v>
      </c>
      <c r="S58" s="29">
        <v>-507.55144241130091</v>
      </c>
      <c r="T58" s="30">
        <v>0.84855453350854138</v>
      </c>
      <c r="U58" s="30">
        <v>1.6425755584756898E-3</v>
      </c>
      <c r="V58" s="30">
        <v>0.14980289093298291</v>
      </c>
      <c r="W58" s="31">
        <v>37.955709799340156</v>
      </c>
      <c r="X58" s="63">
        <v>78.963386566520384</v>
      </c>
      <c r="Y58" s="46"/>
      <c r="Z58" s="62">
        <v>4</v>
      </c>
      <c r="AA58" s="25" t="s">
        <v>37</v>
      </c>
      <c r="AB58" s="26">
        <v>2986.4180721649486</v>
      </c>
      <c r="AC58" s="27">
        <v>4062.3762692783503</v>
      </c>
      <c r="AD58" s="28">
        <v>7048.7943414432984</v>
      </c>
      <c r="AE58" s="29">
        <v>-147.43331979381446</v>
      </c>
      <c r="AF58" s="30">
        <v>0.70309278350515458</v>
      </c>
      <c r="AG58" s="30">
        <v>4.1237113402061848E-3</v>
      </c>
      <c r="AH58" s="30">
        <v>0.29278350515463919</v>
      </c>
      <c r="AI58" s="31">
        <v>26.743991437097939</v>
      </c>
      <c r="AJ58" s="63">
        <v>67.843350958397721</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1424.9749475062022</v>
      </c>
      <c r="E60" s="14">
        <v>11174.811205070553</v>
      </c>
      <c r="F60" s="15">
        <v>12599.786172110993</v>
      </c>
      <c r="G60" s="16"/>
      <c r="H60" s="17"/>
      <c r="I60" s="17"/>
      <c r="J60" s="17"/>
      <c r="K60" s="18"/>
      <c r="L60" s="60"/>
      <c r="M60" s="46"/>
      <c r="N60" s="59">
        <v>0</v>
      </c>
      <c r="O60" s="12" t="s">
        <v>33</v>
      </c>
      <c r="P60" s="13">
        <v>1093.0498788638897</v>
      </c>
      <c r="Q60" s="14">
        <v>10103.772630289222</v>
      </c>
      <c r="R60" s="15">
        <v>11196.822494330798</v>
      </c>
      <c r="S60" s="16"/>
      <c r="T60" s="17"/>
      <c r="U60" s="17"/>
      <c r="V60" s="17"/>
      <c r="W60" s="18"/>
      <c r="X60" s="60"/>
      <c r="Y60" s="46"/>
      <c r="Z60" s="59">
        <v>0</v>
      </c>
      <c r="AA60" s="12" t="s">
        <v>33</v>
      </c>
      <c r="AB60" s="13">
        <v>4073.7404129896909</v>
      </c>
      <c r="AC60" s="14">
        <v>27139.228607113397</v>
      </c>
      <c r="AD60" s="15">
        <v>31212.969169484535</v>
      </c>
      <c r="AE60" s="16"/>
      <c r="AF60" s="17"/>
      <c r="AG60" s="17"/>
      <c r="AH60" s="17"/>
      <c r="AI60" s="18"/>
      <c r="AJ60" s="60"/>
    </row>
    <row r="61" spans="2:36">
      <c r="B61" s="59">
        <v>1</v>
      </c>
      <c r="C61" s="12" t="s">
        <v>34</v>
      </c>
      <c r="D61" s="19">
        <v>2024.2362622654091</v>
      </c>
      <c r="E61" s="20">
        <v>10110.74115221224</v>
      </c>
      <c r="F61" s="21">
        <v>12134.977455507576</v>
      </c>
      <c r="G61" s="22">
        <v>319.96272065387626</v>
      </c>
      <c r="H61" s="23">
        <v>0.45555990602975727</v>
      </c>
      <c r="I61" s="23">
        <v>9.6515270164447928E-2</v>
      </c>
      <c r="J61" s="23">
        <v>0.44792482380579485</v>
      </c>
      <c r="K61" s="24">
        <v>12.121531279492723</v>
      </c>
      <c r="L61" s="61">
        <v>20.761086058358021</v>
      </c>
      <c r="M61" s="46"/>
      <c r="N61" s="59">
        <v>1</v>
      </c>
      <c r="O61" s="12" t="s">
        <v>34</v>
      </c>
      <c r="P61" s="19">
        <v>1666.4560285320986</v>
      </c>
      <c r="Q61" s="20">
        <v>9129.886278679407</v>
      </c>
      <c r="R61" s="21">
        <v>10796.342376061992</v>
      </c>
      <c r="S61" s="22">
        <v>193.65683764783179</v>
      </c>
      <c r="T61" s="23">
        <v>0.42575558475689884</v>
      </c>
      <c r="U61" s="23">
        <v>8.2128777923784493E-2</v>
      </c>
      <c r="V61" s="23">
        <v>0.3288436268068331</v>
      </c>
      <c r="W61" s="24">
        <v>13.249558725666935</v>
      </c>
      <c r="X61" s="61">
        <v>22.975608100867905</v>
      </c>
      <c r="Y61" s="46"/>
      <c r="Z61" s="59">
        <v>1</v>
      </c>
      <c r="AA61" s="12" t="s">
        <v>34</v>
      </c>
      <c r="AB61" s="19">
        <v>5430.0068832989682</v>
      </c>
      <c r="AC61" s="20">
        <v>24592.053580618558</v>
      </c>
      <c r="AD61" s="21">
        <v>30022.060463917525</v>
      </c>
      <c r="AE61" s="22">
        <v>1077.1939827835051</v>
      </c>
      <c r="AF61" s="23">
        <v>0.4025771183131589</v>
      </c>
      <c r="AG61" s="23">
        <v>9.4884810620851232E-2</v>
      </c>
      <c r="AH61" s="23">
        <v>0.5025380710659898</v>
      </c>
      <c r="AI61" s="24">
        <v>11.260038472981169</v>
      </c>
      <c r="AJ61" s="61">
        <v>18.566626553765595</v>
      </c>
    </row>
    <row r="62" spans="2:36">
      <c r="B62" s="59">
        <v>2</v>
      </c>
      <c r="C62" s="12" t="s">
        <v>35</v>
      </c>
      <c r="D62" s="19">
        <v>2240.464997545103</v>
      </c>
      <c r="E62" s="20">
        <v>9912.081813097835</v>
      </c>
      <c r="F62" s="21">
        <v>12152.5467911087</v>
      </c>
      <c r="G62" s="22">
        <v>287.55165965152702</v>
      </c>
      <c r="H62" s="23">
        <v>0.49843382928739233</v>
      </c>
      <c r="I62" s="23">
        <v>7.6350822239624125E-2</v>
      </c>
      <c r="J62" s="23">
        <v>0.42521534847298353</v>
      </c>
      <c r="K62" s="24">
        <v>13.790507037694985</v>
      </c>
      <c r="L62" s="61">
        <v>23.428300075791991</v>
      </c>
      <c r="M62" s="46"/>
      <c r="N62" s="59">
        <v>2</v>
      </c>
      <c r="O62" s="12" t="s">
        <v>35</v>
      </c>
      <c r="P62" s="19">
        <v>1879.2634888831753</v>
      </c>
      <c r="Q62" s="20">
        <v>8948.8419736214619</v>
      </c>
      <c r="R62" s="21">
        <v>10828.10547732695</v>
      </c>
      <c r="S62" s="22">
        <v>137.38588570959266</v>
      </c>
      <c r="T62" s="23">
        <v>0.46517739816031539</v>
      </c>
      <c r="U62" s="23">
        <v>6.1103810775295662E-2</v>
      </c>
      <c r="V62" s="23">
        <v>0.31044678055190544</v>
      </c>
      <c r="W62" s="24">
        <v>14.942985718365236</v>
      </c>
      <c r="X62" s="61">
        <v>26.079697215871562</v>
      </c>
      <c r="Y62" s="46"/>
      <c r="Z62" s="59">
        <v>2</v>
      </c>
      <c r="AA62" s="12" t="s">
        <v>35</v>
      </c>
      <c r="AB62" s="19">
        <v>5900.8424198969087</v>
      </c>
      <c r="AC62" s="20">
        <v>24114.060756288662</v>
      </c>
      <c r="AD62" s="21">
        <v>30014.903026804124</v>
      </c>
      <c r="AE62" s="22">
        <v>1083.1043725773195</v>
      </c>
      <c r="AF62" s="23">
        <v>0.44123389301054278</v>
      </c>
      <c r="AG62" s="23">
        <v>7.9656384224912141E-2</v>
      </c>
      <c r="AH62" s="23">
        <v>0.47910972276454511</v>
      </c>
      <c r="AI62" s="24">
        <v>12.687793814433805</v>
      </c>
      <c r="AJ62" s="61">
        <v>20.772403322407158</v>
      </c>
    </row>
    <row r="63" spans="2:36">
      <c r="B63" s="59">
        <v>3</v>
      </c>
      <c r="C63" s="25" t="s">
        <v>38</v>
      </c>
      <c r="D63" s="26">
        <v>2545.8082885734871</v>
      </c>
      <c r="E63" s="27">
        <v>9538.9564901359627</v>
      </c>
      <c r="F63" s="28">
        <v>12084.764750342179</v>
      </c>
      <c r="G63" s="29">
        <v>318.59554849256079</v>
      </c>
      <c r="H63" s="30">
        <v>0.53856695379796393</v>
      </c>
      <c r="I63" s="30">
        <v>3.7783868441660144E-2</v>
      </c>
      <c r="J63" s="30">
        <v>0.42364917776037586</v>
      </c>
      <c r="K63" s="31">
        <v>14.452593104501874</v>
      </c>
      <c r="L63" s="63">
        <v>24.293066244778704</v>
      </c>
      <c r="M63" s="46"/>
      <c r="N63" s="59">
        <v>3</v>
      </c>
      <c r="O63" s="25" t="s">
        <v>38</v>
      </c>
      <c r="P63" s="26">
        <v>2149.3548899912525</v>
      </c>
      <c r="Q63" s="27">
        <v>8608.7869070021316</v>
      </c>
      <c r="R63" s="28">
        <v>10758.141796993385</v>
      </c>
      <c r="S63" s="29">
        <v>147.44112513140604</v>
      </c>
      <c r="T63" s="30">
        <v>0.49310118265440211</v>
      </c>
      <c r="U63" s="30">
        <v>3.0880420499342968E-2</v>
      </c>
      <c r="V63" s="30">
        <v>0.31274638633377139</v>
      </c>
      <c r="W63" s="31">
        <v>15.387423223302477</v>
      </c>
      <c r="X63" s="63">
        <v>26.25839447357323</v>
      </c>
      <c r="Y63" s="46"/>
      <c r="Z63" s="59">
        <v>3</v>
      </c>
      <c r="AA63" s="25" t="s">
        <v>38</v>
      </c>
      <c r="AB63" s="26">
        <v>6661.1880957731955</v>
      </c>
      <c r="AC63" s="27">
        <v>23216.332378041236</v>
      </c>
      <c r="AD63" s="28">
        <v>29877.52032443299</v>
      </c>
      <c r="AE63" s="29">
        <v>1215.0260585567012</v>
      </c>
      <c r="AF63" s="30">
        <v>0.48809058961343227</v>
      </c>
      <c r="AG63" s="30">
        <v>3.8656774697383836E-2</v>
      </c>
      <c r="AH63" s="30">
        <v>0.47325263568918391</v>
      </c>
      <c r="AI63" s="31">
        <v>13.765014416362561</v>
      </c>
      <c r="AJ63" s="63">
        <v>22.334922400248544</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2764.3046016022622</v>
      </c>
      <c r="E65" s="14">
        <v>24852.720069934028</v>
      </c>
      <c r="F65" s="15">
        <v>27617.02476267672</v>
      </c>
      <c r="G65" s="16"/>
      <c r="H65" s="17"/>
      <c r="I65" s="17"/>
      <c r="J65" s="17"/>
      <c r="K65" s="18"/>
      <c r="L65" s="60"/>
      <c r="M65" s="46"/>
      <c r="N65" s="59">
        <v>0</v>
      </c>
      <c r="O65" s="12" t="s">
        <v>39</v>
      </c>
      <c r="P65" s="13">
        <v>2640.7440999999999</v>
      </c>
      <c r="Q65" s="14">
        <v>24792.054800000002</v>
      </c>
      <c r="R65" s="15">
        <v>27432.798999999999</v>
      </c>
      <c r="S65" s="16"/>
      <c r="T65" s="17"/>
      <c r="U65" s="17"/>
      <c r="V65" s="17"/>
      <c r="W65" s="18"/>
      <c r="X65" s="60"/>
      <c r="Y65" s="46"/>
      <c r="Z65" s="59">
        <v>0</v>
      </c>
      <c r="AA65" s="12" t="s">
        <v>39</v>
      </c>
      <c r="AB65" s="13">
        <v>4035.4004</v>
      </c>
      <c r="AC65" s="14">
        <v>25476.797900000001</v>
      </c>
      <c r="AD65" s="15">
        <v>29512.1983</v>
      </c>
      <c r="AE65" s="16"/>
      <c r="AF65" s="17"/>
      <c r="AG65" s="17"/>
      <c r="AH65" s="17"/>
      <c r="AI65" s="18"/>
      <c r="AJ65" s="60"/>
    </row>
    <row r="66" spans="2:36">
      <c r="B66" s="59">
        <v>1</v>
      </c>
      <c r="C66" s="12" t="s">
        <v>40</v>
      </c>
      <c r="D66" s="19">
        <v>2891.6892350612629</v>
      </c>
      <c r="E66" s="20">
        <v>24574.232300565502</v>
      </c>
      <c r="F66" s="21">
        <v>27465.921535626767</v>
      </c>
      <c r="G66" s="22">
        <v>1.3562275212064088</v>
      </c>
      <c r="H66" s="23">
        <v>0.10367577756833177</v>
      </c>
      <c r="I66" s="23">
        <v>0.59754948162111221</v>
      </c>
      <c r="J66" s="23">
        <v>0.29877474081055611</v>
      </c>
      <c r="K66" s="24">
        <v>1.2020709827926439</v>
      </c>
      <c r="L66" s="61">
        <v>23.549300683133076</v>
      </c>
      <c r="M66" s="46"/>
      <c r="N66" s="59">
        <v>1</v>
      </c>
      <c r="O66" s="12" t="s">
        <v>40</v>
      </c>
      <c r="P66" s="19">
        <v>2763.6489999999999</v>
      </c>
      <c r="Q66" s="20">
        <v>24514.132900000001</v>
      </c>
      <c r="R66" s="21">
        <v>27277.781900000002</v>
      </c>
      <c r="S66" s="22">
        <v>-3.0078</v>
      </c>
      <c r="T66" s="23">
        <v>0.10651499482936919</v>
      </c>
      <c r="U66" s="23">
        <v>0.59255429162357809</v>
      </c>
      <c r="V66" s="23">
        <v>0.30093071354705275</v>
      </c>
      <c r="W66" s="24">
        <v>1.2020709827926443</v>
      </c>
      <c r="X66" s="61">
        <v>24.480989099283271</v>
      </c>
      <c r="Y66" s="46"/>
      <c r="Z66" s="59">
        <v>1</v>
      </c>
      <c r="AA66" s="12" t="s">
        <v>40</v>
      </c>
      <c r="AB66" s="19">
        <v>4208.8690999999999</v>
      </c>
      <c r="AC66" s="20">
        <v>25192.4889</v>
      </c>
      <c r="AD66" s="21">
        <v>29401.358</v>
      </c>
      <c r="AE66" s="22">
        <v>46.25</v>
      </c>
      <c r="AF66" s="23">
        <v>7.4468085106382975E-2</v>
      </c>
      <c r="AG66" s="23">
        <v>0.64893617021276606</v>
      </c>
      <c r="AH66" s="23">
        <v>0.27659574468085107</v>
      </c>
      <c r="AI66" s="24">
        <v>7.1396222546027275</v>
      </c>
      <c r="AJ66" s="61">
        <v>12.4255056539458</v>
      </c>
    </row>
    <row r="67" spans="2:36">
      <c r="B67" s="59">
        <v>2</v>
      </c>
      <c r="C67" s="12" t="s">
        <v>41</v>
      </c>
      <c r="D67" s="19">
        <v>3053.2413157398682</v>
      </c>
      <c r="E67" s="20">
        <v>24302.197319321393</v>
      </c>
      <c r="F67" s="21">
        <v>27355.438635061266</v>
      </c>
      <c r="G67" s="22">
        <v>8.6344414703110264</v>
      </c>
      <c r="H67" s="23">
        <v>0.21583411875589065</v>
      </c>
      <c r="I67" s="23">
        <v>0.38925541941564562</v>
      </c>
      <c r="J67" s="23">
        <v>0.39491046182846379</v>
      </c>
      <c r="K67" s="24">
        <v>1.7272152690808009</v>
      </c>
      <c r="L67" s="61">
        <v>24.276721030562172</v>
      </c>
      <c r="M67" s="46"/>
      <c r="N67" s="59">
        <v>2</v>
      </c>
      <c r="O67" s="12" t="s">
        <v>41</v>
      </c>
      <c r="P67" s="19">
        <v>2942.3818000000001</v>
      </c>
      <c r="Q67" s="20">
        <v>24242.650799999999</v>
      </c>
      <c r="R67" s="21">
        <v>27185.032599999999</v>
      </c>
      <c r="S67" s="22">
        <v>-12.386200000000001</v>
      </c>
      <c r="T67" s="23">
        <v>0.23371251292657702</v>
      </c>
      <c r="U67" s="23">
        <v>0.38676318510858326</v>
      </c>
      <c r="V67" s="23">
        <v>0.37952430196483977</v>
      </c>
      <c r="W67" s="24">
        <v>1.7272152690808014</v>
      </c>
      <c r="X67" s="61">
        <v>26.228757343643888</v>
      </c>
      <c r="Y67" s="46"/>
      <c r="Z67" s="59">
        <v>2</v>
      </c>
      <c r="AA67" s="12" t="s">
        <v>41</v>
      </c>
      <c r="AB67" s="19">
        <v>4193.6791000000003</v>
      </c>
      <c r="AC67" s="20">
        <v>24914.766299999999</v>
      </c>
      <c r="AD67" s="21">
        <v>29108.445400000001</v>
      </c>
      <c r="AE67" s="22">
        <v>224.87870000000001</v>
      </c>
      <c r="AF67" s="23">
        <v>3.1914893617021274E-2</v>
      </c>
      <c r="AG67" s="23">
        <v>0.41489361702127658</v>
      </c>
      <c r="AH67" s="23">
        <v>0.55319148936170215</v>
      </c>
      <c r="AI67" s="24">
        <v>1.6442002603857873</v>
      </c>
      <c r="AJ67" s="61">
        <v>3.2302204186082557</v>
      </c>
    </row>
    <row r="68" spans="2:36">
      <c r="B68" s="59">
        <v>3</v>
      </c>
      <c r="C68" s="12" t="s">
        <v>42</v>
      </c>
      <c r="D68" s="19">
        <v>3247.6769475966071</v>
      </c>
      <c r="E68" s="20">
        <v>24036.394192082938</v>
      </c>
      <c r="F68" s="21">
        <v>27284.071130819982</v>
      </c>
      <c r="G68" s="22">
        <v>-2.3869537229029216</v>
      </c>
      <c r="H68" s="23">
        <v>0.33270499528746467</v>
      </c>
      <c r="I68" s="23">
        <v>0.32704995287464655</v>
      </c>
      <c r="J68" s="23">
        <v>0.34024505183788878</v>
      </c>
      <c r="K68" s="24">
        <v>17.56568096164569</v>
      </c>
      <c r="L68" s="61">
        <v>27.001432446047868</v>
      </c>
      <c r="M68" s="46"/>
      <c r="N68" s="59">
        <v>3</v>
      </c>
      <c r="O68" s="12" t="s">
        <v>42</v>
      </c>
      <c r="P68" s="19">
        <v>3157.3110000000001</v>
      </c>
      <c r="Q68" s="20">
        <v>23977.387999999999</v>
      </c>
      <c r="R68" s="21">
        <v>27134.699000000001</v>
      </c>
      <c r="S68" s="22">
        <v>-43.0931</v>
      </c>
      <c r="T68" s="23">
        <v>0.36504653567735262</v>
      </c>
      <c r="U68" s="23">
        <v>0.32471561530506721</v>
      </c>
      <c r="V68" s="23">
        <v>0.31023784901758017</v>
      </c>
      <c r="W68" s="24">
        <v>20.45349638061413</v>
      </c>
      <c r="X68" s="61">
        <v>29.39366887447984</v>
      </c>
      <c r="Y68" s="46"/>
      <c r="Z68" s="59">
        <v>3</v>
      </c>
      <c r="AA68" s="12" t="s">
        <v>42</v>
      </c>
      <c r="AB68" s="19">
        <v>4177.2925999999998</v>
      </c>
      <c r="AC68" s="20">
        <v>24643.404699999999</v>
      </c>
      <c r="AD68" s="21">
        <v>28820.697199999999</v>
      </c>
      <c r="AE68" s="22">
        <v>416.36669999999998</v>
      </c>
      <c r="AF68" s="23">
        <v>0</v>
      </c>
      <c r="AG68" s="23">
        <v>0.35106382978723405</v>
      </c>
      <c r="AH68" s="23">
        <v>0.64893617021276606</v>
      </c>
      <c r="AI68" s="24">
        <v>1.141380878430573</v>
      </c>
      <c r="AJ68" s="61">
        <v>1.3927375646367715</v>
      </c>
    </row>
    <row r="69" spans="2:36">
      <c r="B69" s="62">
        <v>4</v>
      </c>
      <c r="C69" s="25" t="s">
        <v>43</v>
      </c>
      <c r="D69" s="26">
        <v>4338.340888878417</v>
      </c>
      <c r="E69" s="27">
        <v>22770.226789255415</v>
      </c>
      <c r="F69" s="28">
        <v>27108.567678133833</v>
      </c>
      <c r="G69" s="29">
        <v>165.50330405278041</v>
      </c>
      <c r="H69" s="30">
        <v>0.54571159283694626</v>
      </c>
      <c r="I69" s="30">
        <v>1.1310084825636193E-2</v>
      </c>
      <c r="J69" s="30">
        <v>0.44297832233741746</v>
      </c>
      <c r="K69" s="31">
        <v>19.339643371325646</v>
      </c>
      <c r="L69" s="63">
        <v>48.293668010342955</v>
      </c>
      <c r="M69" s="46"/>
      <c r="N69" s="62">
        <v>4</v>
      </c>
      <c r="O69" s="25" t="s">
        <v>43</v>
      </c>
      <c r="P69" s="26">
        <v>4340.1288999999997</v>
      </c>
      <c r="Q69" s="27">
        <v>22738.045999999998</v>
      </c>
      <c r="R69" s="28">
        <v>27078.174900000002</v>
      </c>
      <c r="S69" s="29">
        <v>9.6907999999999994</v>
      </c>
      <c r="T69" s="30">
        <v>0.59255429162357809</v>
      </c>
      <c r="U69" s="30">
        <v>1.0341261633919338E-2</v>
      </c>
      <c r="V69" s="30">
        <v>0.3971044467425025</v>
      </c>
      <c r="W69" s="31">
        <v>20.772586512384059</v>
      </c>
      <c r="X69" s="63">
        <v>52.666413642528838</v>
      </c>
      <c r="Y69" s="46"/>
      <c r="Z69" s="62">
        <v>4</v>
      </c>
      <c r="AA69" s="25" t="s">
        <v>43</v>
      </c>
      <c r="AB69" s="26">
        <v>4319.9471999999996</v>
      </c>
      <c r="AC69" s="27">
        <v>23101.2781</v>
      </c>
      <c r="AD69" s="28">
        <v>27421.225299999998</v>
      </c>
      <c r="AE69" s="29">
        <v>1768.383</v>
      </c>
      <c r="AF69" s="30">
        <v>6.3829787234042548E-2</v>
      </c>
      <c r="AG69" s="30">
        <v>2.1276595744680851E-2</v>
      </c>
      <c r="AH69" s="30">
        <v>0.91489361702127658</v>
      </c>
      <c r="AI69" s="31">
        <v>0</v>
      </c>
      <c r="AJ69" s="63">
        <v>4.7301896496909723</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5" tint="0.39997558519241921"/>
  </sheetPr>
  <dimension ref="A1:AJ70"/>
  <sheetViews>
    <sheetView workbookViewId="0"/>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88</v>
      </c>
    </row>
    <row r="2" spans="1:36" ht="15.75">
      <c r="A2" s="84" t="s">
        <v>89</v>
      </c>
    </row>
    <row r="3" spans="1:36">
      <c r="B3" s="45" t="s">
        <v>31</v>
      </c>
      <c r="C3" s="46"/>
      <c r="D3" s="46"/>
      <c r="E3" s="46"/>
      <c r="F3" s="46"/>
      <c r="G3" s="46"/>
      <c r="H3" s="46"/>
      <c r="I3" s="46"/>
      <c r="J3" s="46"/>
      <c r="K3" s="46"/>
      <c r="L3" s="47" t="s">
        <v>49</v>
      </c>
      <c r="M3" s="46"/>
      <c r="N3" s="45" t="s">
        <v>0</v>
      </c>
      <c r="O3" s="46"/>
      <c r="P3" s="46"/>
      <c r="Q3" s="46"/>
      <c r="R3" s="46"/>
      <c r="S3" s="46"/>
      <c r="T3" s="46"/>
      <c r="U3" s="46"/>
      <c r="V3" s="46"/>
      <c r="W3" s="46"/>
      <c r="X3" s="47" t="s">
        <v>49</v>
      </c>
      <c r="Y3" s="46"/>
      <c r="Z3" s="45" t="s">
        <v>1</v>
      </c>
      <c r="AA3" s="46"/>
      <c r="AB3" s="46"/>
      <c r="AC3" s="46"/>
      <c r="AD3" s="46"/>
      <c r="AE3" s="46"/>
      <c r="AF3" s="46"/>
      <c r="AG3" s="46"/>
      <c r="AH3" s="46"/>
      <c r="AI3" s="46"/>
      <c r="AJ3" s="47" t="s">
        <v>49</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1870.0136</v>
      </c>
      <c r="E8" s="14">
        <v>6577.5331999999999</v>
      </c>
      <c r="F8" s="15">
        <v>8447.5468000000001</v>
      </c>
      <c r="G8" s="16"/>
      <c r="H8" s="17"/>
      <c r="I8" s="17"/>
      <c r="J8" s="17"/>
      <c r="K8" s="18"/>
      <c r="L8" s="60"/>
      <c r="M8" s="46"/>
      <c r="N8" s="59">
        <v>0</v>
      </c>
      <c r="O8" s="12" t="s">
        <v>33</v>
      </c>
      <c r="P8" s="13">
        <v>1668.901673778133</v>
      </c>
      <c r="Q8" s="14">
        <v>6531.4432420961512</v>
      </c>
      <c r="R8" s="15">
        <v>8200.3449158742842</v>
      </c>
      <c r="S8" s="16"/>
      <c r="T8" s="17"/>
      <c r="U8" s="17"/>
      <c r="V8" s="17"/>
      <c r="W8" s="18"/>
      <c r="X8" s="60"/>
      <c r="Y8" s="46"/>
      <c r="Z8" s="59">
        <v>0</v>
      </c>
      <c r="AA8" s="12" t="s">
        <v>33</v>
      </c>
      <c r="AB8" s="13">
        <v>2476.2558010437579</v>
      </c>
      <c r="AC8" s="14">
        <v>6716.4690574468086</v>
      </c>
      <c r="AD8" s="15">
        <v>9192.7248361702132</v>
      </c>
      <c r="AE8" s="16"/>
      <c r="AF8" s="17"/>
      <c r="AG8" s="17"/>
      <c r="AH8" s="17"/>
      <c r="AI8" s="18"/>
      <c r="AJ8" s="60"/>
    </row>
    <row r="9" spans="1:36">
      <c r="B9" s="59">
        <v>1</v>
      </c>
      <c r="C9" s="12" t="s">
        <v>34</v>
      </c>
      <c r="D9" s="19">
        <v>2442.52</v>
      </c>
      <c r="E9" s="20">
        <v>5941.5634</v>
      </c>
      <c r="F9" s="21">
        <v>8384.0833999999995</v>
      </c>
      <c r="G9" s="22">
        <v>-18.655799999999999</v>
      </c>
      <c r="H9" s="23">
        <v>0.29020000000000001</v>
      </c>
      <c r="I9" s="23">
        <v>0.52390000000000003</v>
      </c>
      <c r="J9" s="23">
        <v>0.18590000000000001</v>
      </c>
      <c r="K9" s="24">
        <v>17.527437368587883</v>
      </c>
      <c r="L9" s="61">
        <v>35.652768047925278</v>
      </c>
      <c r="M9" s="46"/>
      <c r="N9" s="59">
        <v>1</v>
      </c>
      <c r="O9" s="12" t="s">
        <v>34</v>
      </c>
      <c r="P9" s="19">
        <v>2424.5663707550939</v>
      </c>
      <c r="Q9" s="20">
        <v>5900.0643605007326</v>
      </c>
      <c r="R9" s="21">
        <v>8324.630671793846</v>
      </c>
      <c r="S9" s="22">
        <v>-105.34099956052737</v>
      </c>
      <c r="T9" s="23">
        <v>0.35344253562391797</v>
      </c>
      <c r="U9" s="23">
        <v>0.52084165667865223</v>
      </c>
      <c r="V9" s="23">
        <v>0.12571580769742974</v>
      </c>
      <c r="W9" s="24">
        <v>23.095999716143375</v>
      </c>
      <c r="X9" s="61">
        <v>43.443964230523953</v>
      </c>
      <c r="Y9" s="46"/>
      <c r="Z9" s="59">
        <v>1</v>
      </c>
      <c r="AA9" s="12" t="s">
        <v>34</v>
      </c>
      <c r="AB9" s="19">
        <v>2496.6404217583299</v>
      </c>
      <c r="AC9" s="20">
        <v>6066.6604173825772</v>
      </c>
      <c r="AD9" s="21">
        <v>8563.3008391409057</v>
      </c>
      <c r="AE9" s="22">
        <v>242.65247398635083</v>
      </c>
      <c r="AF9" s="23">
        <v>9.9558410276997189E-2</v>
      </c>
      <c r="AG9" s="23">
        <v>0.53311922922521071</v>
      </c>
      <c r="AH9" s="23">
        <v>0.36732236049779204</v>
      </c>
      <c r="AI9" s="24">
        <v>0.68204220486701805</v>
      </c>
      <c r="AJ9" s="61">
        <v>11.567838591123477</v>
      </c>
    </row>
    <row r="10" spans="1:36">
      <c r="B10" s="59">
        <v>2</v>
      </c>
      <c r="C10" s="12" t="s">
        <v>35</v>
      </c>
      <c r="D10" s="19">
        <v>2511.2606999999998</v>
      </c>
      <c r="E10" s="20">
        <v>5828.1252999999997</v>
      </c>
      <c r="F10" s="21">
        <v>8339.3860999999997</v>
      </c>
      <c r="G10" s="22">
        <v>6.5600000000000006E-2</v>
      </c>
      <c r="H10" s="23">
        <v>0.31</v>
      </c>
      <c r="I10" s="23">
        <v>0.41810000000000003</v>
      </c>
      <c r="J10" s="23">
        <v>0.27189999999999998</v>
      </c>
      <c r="K10" s="24">
        <v>13.609228820723001</v>
      </c>
      <c r="L10" s="61">
        <v>30.116706226294962</v>
      </c>
      <c r="M10" s="46"/>
      <c r="N10" s="59">
        <v>2</v>
      </c>
      <c r="O10" s="12" t="s">
        <v>35</v>
      </c>
      <c r="P10" s="19">
        <v>2490.3902670395528</v>
      </c>
      <c r="Q10" s="20">
        <v>5787.3219471301109</v>
      </c>
      <c r="R10" s="21">
        <v>8277.7122141696636</v>
      </c>
      <c r="S10" s="22">
        <v>-85.012706072712746</v>
      </c>
      <c r="T10" s="23">
        <v>0.36915701158609671</v>
      </c>
      <c r="U10" s="23">
        <v>0.41603409242242645</v>
      </c>
      <c r="V10" s="23">
        <v>0.2148088959914769</v>
      </c>
      <c r="W10" s="24">
        <v>17.011536025903752</v>
      </c>
      <c r="X10" s="61">
        <v>35.919278543600612</v>
      </c>
      <c r="Y10" s="46"/>
      <c r="Z10" s="59">
        <v>2</v>
      </c>
      <c r="AA10" s="12" t="s">
        <v>35</v>
      </c>
      <c r="AB10" s="19">
        <v>2574.173660417503</v>
      </c>
      <c r="AC10" s="20">
        <v>5951.1251670012043</v>
      </c>
      <c r="AD10" s="21">
        <v>8525.2988440385379</v>
      </c>
      <c r="AE10" s="22">
        <v>256.52996266559614</v>
      </c>
      <c r="AF10" s="23">
        <v>0.13167402649538337</v>
      </c>
      <c r="AG10" s="23">
        <v>0.42432757928542747</v>
      </c>
      <c r="AH10" s="23">
        <v>0.44399839421918907</v>
      </c>
      <c r="AI10" s="24">
        <v>5.4910405990550384</v>
      </c>
      <c r="AJ10" s="61">
        <v>12.372666996210258</v>
      </c>
    </row>
    <row r="11" spans="1:36">
      <c r="B11" s="59">
        <v>3</v>
      </c>
      <c r="C11" s="12" t="s">
        <v>36</v>
      </c>
      <c r="D11" s="19">
        <v>2672.4872999999998</v>
      </c>
      <c r="E11" s="20">
        <v>5667.0158000000001</v>
      </c>
      <c r="F11" s="21">
        <v>8339.5030999999999</v>
      </c>
      <c r="G11" s="22">
        <v>-4.0881999999999996</v>
      </c>
      <c r="H11" s="23">
        <v>0.4778</v>
      </c>
      <c r="I11" s="23">
        <v>0.16930000000000001</v>
      </c>
      <c r="J11" s="23">
        <v>0.35289999999999999</v>
      </c>
      <c r="K11" s="24">
        <v>14.56779680460564</v>
      </c>
      <c r="L11" s="61">
        <v>27.446681914172146</v>
      </c>
      <c r="M11" s="46"/>
      <c r="N11" s="59">
        <v>3</v>
      </c>
      <c r="O11" s="12" t="s">
        <v>36</v>
      </c>
      <c r="P11" s="19">
        <v>2644.8620616460248</v>
      </c>
      <c r="Q11" s="20">
        <v>5627.1930647356503</v>
      </c>
      <c r="R11" s="21">
        <v>8272.0550669196964</v>
      </c>
      <c r="S11" s="22">
        <v>-84.129591197229999</v>
      </c>
      <c r="T11" s="23">
        <v>0.52377147423092285</v>
      </c>
      <c r="U11" s="23">
        <v>0.16766546810494073</v>
      </c>
      <c r="V11" s="23">
        <v>0.30856305766413639</v>
      </c>
      <c r="W11" s="24">
        <v>15.434876513237453</v>
      </c>
      <c r="X11" s="61">
        <v>30.447772121048825</v>
      </c>
      <c r="Y11" s="46"/>
      <c r="Z11" s="59">
        <v>3</v>
      </c>
      <c r="AA11" s="12" t="s">
        <v>36</v>
      </c>
      <c r="AB11" s="19">
        <v>2755.7624018466481</v>
      </c>
      <c r="AC11" s="20">
        <v>5787.0595500602158</v>
      </c>
      <c r="AD11" s="21">
        <v>8542.8218908470499</v>
      </c>
      <c r="AE11" s="22">
        <v>237.19270855078281</v>
      </c>
      <c r="AF11" s="23">
        <v>0.33922119630670411</v>
      </c>
      <c r="AG11" s="23">
        <v>0.17422721798474508</v>
      </c>
      <c r="AH11" s="23">
        <v>0.48655158570855078</v>
      </c>
      <c r="AI11" s="24">
        <v>11.114990357780821</v>
      </c>
      <c r="AJ11" s="61">
        <v>18.32512014670122</v>
      </c>
    </row>
    <row r="12" spans="1:36">
      <c r="B12" s="62">
        <v>4</v>
      </c>
      <c r="C12" s="25" t="s">
        <v>37</v>
      </c>
      <c r="D12" s="26">
        <v>2965.2968000000001</v>
      </c>
      <c r="E12" s="27">
        <v>5598.4952999999996</v>
      </c>
      <c r="F12" s="28">
        <v>8563.7921000000006</v>
      </c>
      <c r="G12" s="29">
        <v>-227.51230000000001</v>
      </c>
      <c r="H12" s="30">
        <v>0.78649999999999998</v>
      </c>
      <c r="I12" s="30">
        <v>4.5999999999999999E-3</v>
      </c>
      <c r="J12" s="30">
        <v>0.2089</v>
      </c>
      <c r="K12" s="31">
        <v>25.46571188536312</v>
      </c>
      <c r="L12" s="63">
        <v>52.24903043142654</v>
      </c>
      <c r="M12" s="49"/>
      <c r="N12" s="62">
        <v>4</v>
      </c>
      <c r="O12" s="25" t="s">
        <v>37</v>
      </c>
      <c r="P12" s="26">
        <v>2916.7512659475296</v>
      </c>
      <c r="Q12" s="27">
        <v>5557.2549072579568</v>
      </c>
      <c r="R12" s="28">
        <v>8474.0061907444397</v>
      </c>
      <c r="S12" s="29">
        <v>-285.34279689705681</v>
      </c>
      <c r="T12" s="30">
        <v>0.8106272473032361</v>
      </c>
      <c r="U12" s="30">
        <v>3.8620322279930746E-3</v>
      </c>
      <c r="V12" s="30">
        <v>0.18551072046877082</v>
      </c>
      <c r="W12" s="31">
        <v>25.843189992217308</v>
      </c>
      <c r="X12" s="63">
        <v>53.087309090971274</v>
      </c>
      <c r="Y12" s="46"/>
      <c r="Z12" s="62">
        <v>4</v>
      </c>
      <c r="AA12" s="25" t="s">
        <v>37</v>
      </c>
      <c r="AB12" s="26">
        <v>3111.6350354877559</v>
      </c>
      <c r="AC12" s="27">
        <v>5722.8122834604574</v>
      </c>
      <c r="AD12" s="28">
        <v>8834.447357888399</v>
      </c>
      <c r="AE12" s="29">
        <v>-53.185111963067037</v>
      </c>
      <c r="AF12" s="30">
        <v>0.7137695704536331</v>
      </c>
      <c r="AG12" s="30">
        <v>6.8245684464070654E-3</v>
      </c>
      <c r="AH12" s="30">
        <v>0.27940586109995985</v>
      </c>
      <c r="AI12" s="31">
        <v>24.449843683677621</v>
      </c>
      <c r="AJ12" s="63">
        <v>49.702114540536591</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1517.7552000000001</v>
      </c>
      <c r="E14" s="14">
        <v>11486.870699999999</v>
      </c>
      <c r="F14" s="15">
        <v>13004.625899999999</v>
      </c>
      <c r="G14" s="16"/>
      <c r="H14" s="17"/>
      <c r="I14" s="17"/>
      <c r="J14" s="17"/>
      <c r="K14" s="18"/>
      <c r="L14" s="60"/>
      <c r="M14" s="46"/>
      <c r="N14" s="59">
        <v>0</v>
      </c>
      <c r="O14" s="12" t="s">
        <v>33</v>
      </c>
      <c r="P14" s="13">
        <v>1290.3915314258356</v>
      </c>
      <c r="Q14" s="14">
        <v>11264.829607212214</v>
      </c>
      <c r="R14" s="15">
        <v>12555.221180124159</v>
      </c>
      <c r="S14" s="16"/>
      <c r="T14" s="17"/>
      <c r="U14" s="17"/>
      <c r="V14" s="17"/>
      <c r="W14" s="18"/>
      <c r="X14" s="60"/>
      <c r="Y14" s="46"/>
      <c r="Z14" s="59">
        <v>0</v>
      </c>
      <c r="AA14" s="12" t="s">
        <v>33</v>
      </c>
      <c r="AB14" s="13">
        <v>2891.6909390976807</v>
      </c>
      <c r="AC14" s="14">
        <v>20271.816462998286</v>
      </c>
      <c r="AD14" s="15">
        <v>23163.507478578551</v>
      </c>
      <c r="AE14" s="16"/>
      <c r="AF14" s="17"/>
      <c r="AG14" s="17"/>
      <c r="AH14" s="17"/>
      <c r="AI14" s="18"/>
      <c r="AJ14" s="60"/>
    </row>
    <row r="15" spans="1:36">
      <c r="B15" s="59">
        <v>1</v>
      </c>
      <c r="C15" s="12" t="s">
        <v>34</v>
      </c>
      <c r="D15" s="19">
        <v>2150.5835000000002</v>
      </c>
      <c r="E15" s="20">
        <v>10462.7718</v>
      </c>
      <c r="F15" s="21">
        <v>12613.355299999999</v>
      </c>
      <c r="G15" s="22">
        <v>354.50139999999999</v>
      </c>
      <c r="H15" s="23">
        <v>0.46110000000000001</v>
      </c>
      <c r="I15" s="23">
        <v>9.6600000000000005E-2</v>
      </c>
      <c r="J15" s="23">
        <v>0.44230000000000003</v>
      </c>
      <c r="K15" s="24">
        <v>12.47930400091246</v>
      </c>
      <c r="L15" s="61">
        <v>21.954321635781046</v>
      </c>
      <c r="M15" s="46"/>
      <c r="N15" s="59">
        <v>1</v>
      </c>
      <c r="O15" s="12" t="s">
        <v>34</v>
      </c>
      <c r="P15" s="19">
        <v>1960.8390766611772</v>
      </c>
      <c r="Q15" s="20">
        <v>10245.858366806011</v>
      </c>
      <c r="R15" s="21">
        <v>12206.697527593278</v>
      </c>
      <c r="S15" s="22">
        <v>231.20443593689114</v>
      </c>
      <c r="T15" s="23">
        <v>0.47866728820306043</v>
      </c>
      <c r="U15" s="23">
        <v>8.5470587709459603E-2</v>
      </c>
      <c r="V15" s="23">
        <v>0.35265808031491175</v>
      </c>
      <c r="W15" s="24">
        <v>13.766498113948421</v>
      </c>
      <c r="X15" s="61">
        <v>24.118761945470929</v>
      </c>
      <c r="Y15" s="46"/>
      <c r="Z15" s="59">
        <v>1</v>
      </c>
      <c r="AA15" s="12" t="s">
        <v>34</v>
      </c>
      <c r="AB15" s="19">
        <v>3842.9320344719426</v>
      </c>
      <c r="AC15" s="20">
        <v>18434.700093955242</v>
      </c>
      <c r="AD15" s="21">
        <v>22277.632128427187</v>
      </c>
      <c r="AE15" s="22">
        <v>801.14885549951157</v>
      </c>
      <c r="AF15" s="23">
        <v>0.40143942423030787</v>
      </c>
      <c r="AG15" s="23">
        <v>9.9560175929628153E-2</v>
      </c>
      <c r="AH15" s="23">
        <v>0.499000399840064</v>
      </c>
      <c r="AI15" s="24">
        <v>11.353632306339623</v>
      </c>
      <c r="AJ15" s="61">
        <v>19.771836195072954</v>
      </c>
    </row>
    <row r="16" spans="1:36">
      <c r="B16" s="59">
        <v>2</v>
      </c>
      <c r="C16" s="12" t="s">
        <v>35</v>
      </c>
      <c r="D16" s="19">
        <v>2371.0212999999999</v>
      </c>
      <c r="E16" s="20">
        <v>10258.2212</v>
      </c>
      <c r="F16" s="21">
        <v>12629.2425</v>
      </c>
      <c r="G16" s="22">
        <v>339.46710000000002</v>
      </c>
      <c r="H16" s="23">
        <v>0.49580000000000002</v>
      </c>
      <c r="I16" s="23">
        <v>7.6799999999999993E-2</v>
      </c>
      <c r="J16" s="23">
        <v>0.4274</v>
      </c>
      <c r="K16" s="24">
        <v>13.792909617822964</v>
      </c>
      <c r="L16" s="61">
        <v>23.295654816285907</v>
      </c>
      <c r="M16" s="46"/>
      <c r="N16" s="59">
        <v>2</v>
      </c>
      <c r="O16" s="12" t="s">
        <v>35</v>
      </c>
      <c r="P16" s="19">
        <v>2200.8175960865028</v>
      </c>
      <c r="Q16" s="20">
        <v>10043.844185056794</v>
      </c>
      <c r="R16" s="21">
        <v>12244.661781143297</v>
      </c>
      <c r="S16" s="22">
        <v>182.80133847284642</v>
      </c>
      <c r="T16" s="23">
        <v>0.50912013951441282</v>
      </c>
      <c r="U16" s="23">
        <v>6.5152342145793921E-2</v>
      </c>
      <c r="V16" s="23">
        <v>0.34252347456722504</v>
      </c>
      <c r="W16" s="24">
        <v>14.977870396668594</v>
      </c>
      <c r="X16" s="61">
        <v>26.102107129432312</v>
      </c>
      <c r="Y16" s="46"/>
      <c r="Z16" s="59">
        <v>2</v>
      </c>
      <c r="AA16" s="12" t="s">
        <v>35</v>
      </c>
      <c r="AB16" s="19">
        <v>4173.661723476177</v>
      </c>
      <c r="AC16" s="20">
        <v>18075.963063625601</v>
      </c>
      <c r="AD16" s="21">
        <v>22249.624787101777</v>
      </c>
      <c r="AE16" s="22">
        <v>826.11044867966223</v>
      </c>
      <c r="AF16" s="23">
        <v>0.43682526989204318</v>
      </c>
      <c r="AG16" s="23">
        <v>8.2367053178728514E-2</v>
      </c>
      <c r="AH16" s="23">
        <v>0.48080767692922832</v>
      </c>
      <c r="AI16" s="24">
        <v>12.501163647894087</v>
      </c>
      <c r="AJ16" s="61">
        <v>20.448331838384885</v>
      </c>
    </row>
    <row r="17" spans="2:36">
      <c r="B17" s="59">
        <v>3</v>
      </c>
      <c r="C17" s="25" t="s">
        <v>38</v>
      </c>
      <c r="D17" s="26">
        <v>2673.9969000000001</v>
      </c>
      <c r="E17" s="27">
        <v>9874.0277000000006</v>
      </c>
      <c r="F17" s="28">
        <v>12548.024600000001</v>
      </c>
      <c r="G17" s="29">
        <v>417.17700000000002</v>
      </c>
      <c r="H17" s="30">
        <v>0.53439999999999999</v>
      </c>
      <c r="I17" s="30">
        <v>3.6299999999999999E-2</v>
      </c>
      <c r="J17" s="30">
        <v>0.42930000000000001</v>
      </c>
      <c r="K17" s="31">
        <v>13.950011380821456</v>
      </c>
      <c r="L17" s="63">
        <v>22.035128164837612</v>
      </c>
      <c r="M17" s="46"/>
      <c r="N17" s="59">
        <v>3</v>
      </c>
      <c r="O17" s="25" t="s">
        <v>38</v>
      </c>
      <c r="P17" s="26">
        <v>2491.4036198844383</v>
      </c>
      <c r="Q17" s="27">
        <v>9664.4024442045684</v>
      </c>
      <c r="R17" s="28">
        <v>12155.806099175479</v>
      </c>
      <c r="S17" s="29">
        <v>239.49161969455977</v>
      </c>
      <c r="T17" s="30">
        <v>0.54367666909076384</v>
      </c>
      <c r="U17" s="30">
        <v>3.0942863347704391E-2</v>
      </c>
      <c r="V17" s="30">
        <v>0.34217642378896368</v>
      </c>
      <c r="W17" s="31">
        <v>14.996204247154623</v>
      </c>
      <c r="X17" s="63">
        <v>23.815684465136961</v>
      </c>
      <c r="Y17" s="46"/>
      <c r="Z17" s="59">
        <v>3</v>
      </c>
      <c r="AA17" s="25" t="s">
        <v>38</v>
      </c>
      <c r="AB17" s="26">
        <v>4700.8573541933529</v>
      </c>
      <c r="AC17" s="27">
        <v>17402.192862327789</v>
      </c>
      <c r="AD17" s="28">
        <v>22103.050140038562</v>
      </c>
      <c r="AE17" s="29">
        <v>966.75050431709781</v>
      </c>
      <c r="AF17" s="30">
        <v>0.47580967612954816</v>
      </c>
      <c r="AG17" s="30">
        <v>3.8584566173530586E-2</v>
      </c>
      <c r="AH17" s="30">
        <v>0.48560575769692121</v>
      </c>
      <c r="AI17" s="31">
        <v>13.12054662213388</v>
      </c>
      <c r="AJ17" s="63">
        <v>20.243717096258361</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3238.3901000000001</v>
      </c>
      <c r="E19" s="14">
        <v>29582.370599999998</v>
      </c>
      <c r="F19" s="15">
        <v>32820.760699999999</v>
      </c>
      <c r="G19" s="16"/>
      <c r="H19" s="17"/>
      <c r="I19" s="17"/>
      <c r="J19" s="17"/>
      <c r="K19" s="18"/>
      <c r="L19" s="60"/>
      <c r="M19" s="46"/>
      <c r="N19" s="59">
        <v>0</v>
      </c>
      <c r="O19" s="12" t="s">
        <v>39</v>
      </c>
      <c r="P19" s="13">
        <v>3070.4011545000003</v>
      </c>
      <c r="Q19" s="14">
        <v>29575.622756800003</v>
      </c>
      <c r="R19" s="15">
        <v>32646.023922044442</v>
      </c>
      <c r="S19" s="16"/>
      <c r="T19" s="17"/>
      <c r="U19" s="17"/>
      <c r="V19" s="17"/>
      <c r="W19" s="18"/>
      <c r="X19" s="60"/>
      <c r="Y19" s="46"/>
      <c r="Z19" s="59">
        <v>0</v>
      </c>
      <c r="AA19" s="12" t="s">
        <v>39</v>
      </c>
      <c r="AB19" s="13">
        <v>4750.2907531999999</v>
      </c>
      <c r="AC19" s="14">
        <v>29643.101323399998</v>
      </c>
      <c r="AD19" s="15">
        <v>34393.392076600001</v>
      </c>
      <c r="AE19" s="16"/>
      <c r="AF19" s="17"/>
      <c r="AG19" s="17"/>
      <c r="AH19" s="17"/>
      <c r="AI19" s="18"/>
      <c r="AJ19" s="60"/>
    </row>
    <row r="20" spans="2:36">
      <c r="B20" s="59">
        <v>1</v>
      </c>
      <c r="C20" s="12" t="s">
        <v>40</v>
      </c>
      <c r="D20" s="19">
        <v>3393.5349000000001</v>
      </c>
      <c r="E20" s="20">
        <v>29249.3815</v>
      </c>
      <c r="F20" s="21">
        <v>32642.916499999999</v>
      </c>
      <c r="G20" s="22">
        <v>5.3480999999999996</v>
      </c>
      <c r="H20" s="23">
        <v>0.10390000000000001</v>
      </c>
      <c r="I20" s="23">
        <v>0.58279999999999998</v>
      </c>
      <c r="J20" s="23">
        <v>0.31330000000000002</v>
      </c>
      <c r="K20" s="24">
        <v>1.1388155491445484</v>
      </c>
      <c r="L20" s="61">
        <v>25.119377110799043</v>
      </c>
      <c r="M20" s="46"/>
      <c r="N20" s="59">
        <v>1</v>
      </c>
      <c r="O20" s="12" t="s">
        <v>40</v>
      </c>
      <c r="P20" s="19">
        <v>3218.7092508888891</v>
      </c>
      <c r="Q20" s="20">
        <v>29242.552348177778</v>
      </c>
      <c r="R20" s="21">
        <v>32461.261599066667</v>
      </c>
      <c r="S20" s="22">
        <v>-0.72607593333333331</v>
      </c>
      <c r="T20" s="23">
        <v>0.10155555555555555</v>
      </c>
      <c r="U20" s="23">
        <v>0.58433333333333337</v>
      </c>
      <c r="V20" s="23">
        <v>0.31411111111111117</v>
      </c>
      <c r="W20" s="24">
        <v>1.035813814803825</v>
      </c>
      <c r="X20" s="61">
        <v>25.956037079613349</v>
      </c>
      <c r="Y20" s="46"/>
      <c r="Z20" s="59">
        <v>1</v>
      </c>
      <c r="AA20" s="12" t="s">
        <v>40</v>
      </c>
      <c r="AB20" s="19">
        <v>4966.9660624000007</v>
      </c>
      <c r="AC20" s="20">
        <v>29310.844266599997</v>
      </c>
      <c r="AD20" s="21">
        <v>34277.810419600006</v>
      </c>
      <c r="AE20" s="22">
        <v>60.015515600000008</v>
      </c>
      <c r="AF20" s="23">
        <v>0.12499999999999999</v>
      </c>
      <c r="AG20" s="23">
        <v>0.56899999999999995</v>
      </c>
      <c r="AH20" s="23">
        <v>0.30599999999999999</v>
      </c>
      <c r="AI20" s="24">
        <v>12.37632706416891</v>
      </c>
      <c r="AJ20" s="61">
        <v>17.863147497277463</v>
      </c>
    </row>
    <row r="21" spans="2:36">
      <c r="B21" s="59">
        <v>2</v>
      </c>
      <c r="C21" s="12" t="s">
        <v>41</v>
      </c>
      <c r="D21" s="19">
        <v>3631.3108000000002</v>
      </c>
      <c r="E21" s="20">
        <v>28924.106500000002</v>
      </c>
      <c r="F21" s="21">
        <v>32555.417300000001</v>
      </c>
      <c r="G21" s="22">
        <v>-27.350300000000001</v>
      </c>
      <c r="H21" s="23">
        <v>0.25059999999999999</v>
      </c>
      <c r="I21" s="23">
        <v>0.3861</v>
      </c>
      <c r="J21" s="23">
        <v>0.36330000000000001</v>
      </c>
      <c r="K21" s="24">
        <v>2.2436682255276117</v>
      </c>
      <c r="L21" s="61">
        <v>33.769079424984739</v>
      </c>
      <c r="M21" s="46"/>
      <c r="N21" s="59">
        <v>2</v>
      </c>
      <c r="O21" s="12" t="s">
        <v>41</v>
      </c>
      <c r="P21" s="19">
        <v>3485.8324093333335</v>
      </c>
      <c r="Q21" s="20">
        <v>28917.197826233332</v>
      </c>
      <c r="R21" s="21">
        <v>32403.03014631111</v>
      </c>
      <c r="S21" s="22">
        <v>-62.491553166666662</v>
      </c>
      <c r="T21" s="23">
        <v>0.2738888888888889</v>
      </c>
      <c r="U21" s="23">
        <v>0.38577777777777778</v>
      </c>
      <c r="V21" s="23">
        <v>0.34033333333333332</v>
      </c>
      <c r="W21" s="24">
        <v>2.5964837062417909</v>
      </c>
      <c r="X21" s="61">
        <v>36.872664602944845</v>
      </c>
      <c r="Y21" s="46"/>
      <c r="Z21" s="59">
        <v>2</v>
      </c>
      <c r="AA21" s="12" t="s">
        <v>41</v>
      </c>
      <c r="AB21" s="19">
        <v>4940.6163026000004</v>
      </c>
      <c r="AC21" s="20">
        <v>28986.285271799999</v>
      </c>
      <c r="AD21" s="21">
        <v>33926.9014838</v>
      </c>
      <c r="AE21" s="22">
        <v>288.9211502</v>
      </c>
      <c r="AF21" s="23">
        <v>4.1000000000000002E-2</v>
      </c>
      <c r="AG21" s="23">
        <v>0.38900000000000007</v>
      </c>
      <c r="AH21" s="23">
        <v>0.56999999999999995</v>
      </c>
      <c r="AI21" s="24">
        <v>1.617828334620891</v>
      </c>
      <c r="AJ21" s="61">
        <v>5.6895068165336173</v>
      </c>
    </row>
    <row r="22" spans="2:36">
      <c r="B22" s="59">
        <v>3</v>
      </c>
      <c r="C22" s="12" t="s">
        <v>42</v>
      </c>
      <c r="D22" s="19">
        <v>3853.4857999999999</v>
      </c>
      <c r="E22" s="20">
        <v>28606.281299999999</v>
      </c>
      <c r="F22" s="21">
        <v>32459.767100000001</v>
      </c>
      <c r="G22" s="22">
        <v>-30.641200000000001</v>
      </c>
      <c r="H22" s="23">
        <v>0.34639999999999999</v>
      </c>
      <c r="I22" s="23">
        <v>0.33040000000000003</v>
      </c>
      <c r="J22" s="23">
        <v>0.32319999999999999</v>
      </c>
      <c r="K22" s="24">
        <v>19.83723418753091</v>
      </c>
      <c r="L22" s="61">
        <v>34.586593383540567</v>
      </c>
      <c r="M22" s="46"/>
      <c r="N22" s="59">
        <v>3</v>
      </c>
      <c r="O22" s="12" t="s">
        <v>42</v>
      </c>
      <c r="P22" s="19">
        <v>3734.9756417000003</v>
      </c>
      <c r="Q22" s="20">
        <v>28599.294687977781</v>
      </c>
      <c r="R22" s="21">
        <v>32334.27032967778</v>
      </c>
      <c r="S22" s="22">
        <v>-92.380204766666665</v>
      </c>
      <c r="T22" s="23">
        <v>0.38366666666666666</v>
      </c>
      <c r="U22" s="23">
        <v>0.33011111111111113</v>
      </c>
      <c r="V22" s="23">
        <v>0.28622222222222221</v>
      </c>
      <c r="W22" s="24">
        <v>22.816487454881354</v>
      </c>
      <c r="X22" s="61">
        <v>38.128809510334136</v>
      </c>
      <c r="Y22" s="46"/>
      <c r="Z22" s="59">
        <v>3</v>
      </c>
      <c r="AA22" s="12" t="s">
        <v>42</v>
      </c>
      <c r="AB22" s="19">
        <v>4920.0771806000002</v>
      </c>
      <c r="AC22" s="20">
        <v>28669.160434000001</v>
      </c>
      <c r="AD22" s="21">
        <v>33589.237705200001</v>
      </c>
      <c r="AE22" s="22">
        <v>525.00977980000005</v>
      </c>
      <c r="AF22" s="23">
        <v>1.0999999999999999E-2</v>
      </c>
      <c r="AG22" s="23">
        <v>0.33300000000000002</v>
      </c>
      <c r="AH22" s="23">
        <v>0.65600000000000003</v>
      </c>
      <c r="AI22" s="24">
        <v>1.065713910002682</v>
      </c>
      <c r="AJ22" s="61">
        <v>2.5685708521483952</v>
      </c>
    </row>
    <row r="23" spans="2:36">
      <c r="B23" s="62">
        <v>4</v>
      </c>
      <c r="C23" s="25" t="s">
        <v>43</v>
      </c>
      <c r="D23" s="26">
        <v>5086.7001</v>
      </c>
      <c r="E23" s="27">
        <v>27192.0982</v>
      </c>
      <c r="F23" s="28">
        <v>32278.798299999999</v>
      </c>
      <c r="G23" s="29">
        <v>150.7158</v>
      </c>
      <c r="H23" s="30">
        <v>0.53129999999999999</v>
      </c>
      <c r="I23" s="30">
        <v>9.2999999999999992E-3</v>
      </c>
      <c r="J23" s="30">
        <v>0.45939999999999998</v>
      </c>
      <c r="K23" s="31">
        <v>19.421989160527417</v>
      </c>
      <c r="L23" s="63">
        <v>50.524520415023559</v>
      </c>
      <c r="M23" s="46"/>
      <c r="N23" s="62">
        <v>4</v>
      </c>
      <c r="O23" s="25" t="s">
        <v>43</v>
      </c>
      <c r="P23" s="26">
        <v>5098.3429221777778</v>
      </c>
      <c r="Q23" s="27">
        <v>27191.904398077775</v>
      </c>
      <c r="R23" s="28">
        <v>32290.247320255559</v>
      </c>
      <c r="S23" s="29">
        <v>-45.568004733333332</v>
      </c>
      <c r="T23" s="30">
        <v>0.57644444444444443</v>
      </c>
      <c r="U23" s="30">
        <v>8.9999999999999993E-3</v>
      </c>
      <c r="V23" s="30">
        <v>0.41455555555555551</v>
      </c>
      <c r="W23" s="31">
        <v>21.100665664414937</v>
      </c>
      <c r="X23" s="63">
        <v>55.206964014391176</v>
      </c>
      <c r="Y23" s="46"/>
      <c r="Z23" s="62">
        <v>4</v>
      </c>
      <c r="AA23" s="25" t="s">
        <v>43</v>
      </c>
      <c r="AB23" s="26">
        <v>4981.9139333999992</v>
      </c>
      <c r="AC23" s="27">
        <v>27193.842813199997</v>
      </c>
      <c r="AD23" s="28">
        <v>32175.756746600004</v>
      </c>
      <c r="AE23" s="29">
        <v>1917.2707106</v>
      </c>
      <c r="AF23" s="30">
        <v>0.12500000000000003</v>
      </c>
      <c r="AG23" s="30">
        <v>1.2E-2</v>
      </c>
      <c r="AH23" s="30">
        <v>0.86299999999999999</v>
      </c>
      <c r="AI23" s="31">
        <v>0</v>
      </c>
      <c r="AJ23" s="63">
        <v>7.4483602146450636</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49</v>
      </c>
      <c r="M26" s="46"/>
      <c r="N26" s="45" t="s">
        <v>25</v>
      </c>
      <c r="O26" s="46"/>
      <c r="P26" s="46"/>
      <c r="Q26" s="46"/>
      <c r="R26" s="46"/>
      <c r="S26" s="46"/>
      <c r="T26" s="46"/>
      <c r="U26" s="46"/>
      <c r="V26" s="46"/>
      <c r="W26" s="46"/>
      <c r="X26" s="47" t="s">
        <v>49</v>
      </c>
      <c r="Y26" s="46"/>
      <c r="Z26" s="45" t="s">
        <v>26</v>
      </c>
      <c r="AA26" s="46"/>
      <c r="AB26" s="46"/>
      <c r="AC26" s="46"/>
      <c r="AD26" s="46"/>
      <c r="AE26" s="46"/>
      <c r="AF26" s="46"/>
      <c r="AG26" s="46"/>
      <c r="AH26" s="46"/>
      <c r="AI26" s="46"/>
      <c r="AJ26" s="47" t="s">
        <v>49</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1954.7404702472436</v>
      </c>
      <c r="E31" s="35">
        <v>7871.4552024724353</v>
      </c>
      <c r="F31" s="35">
        <v>9826.1956727196794</v>
      </c>
      <c r="G31" s="36"/>
      <c r="H31" s="17"/>
      <c r="I31" s="17"/>
      <c r="J31" s="17"/>
      <c r="K31" s="18"/>
      <c r="L31" s="60"/>
      <c r="M31" s="46"/>
      <c r="N31" s="59">
        <v>0</v>
      </c>
      <c r="O31" s="12" t="s">
        <v>33</v>
      </c>
      <c r="P31" s="13">
        <v>1751.1813</v>
      </c>
      <c r="Q31" s="14">
        <v>7828.6777000000002</v>
      </c>
      <c r="R31" s="15">
        <v>9579.8590000000004</v>
      </c>
      <c r="S31" s="16"/>
      <c r="T31" s="17"/>
      <c r="U31" s="17"/>
      <c r="V31" s="17"/>
      <c r="W31" s="18"/>
      <c r="X31" s="60"/>
      <c r="Y31" s="46"/>
      <c r="Z31" s="59">
        <v>0</v>
      </c>
      <c r="AA31" s="12" t="s">
        <v>33</v>
      </c>
      <c r="AB31" s="34">
        <v>2552.3024</v>
      </c>
      <c r="AC31" s="35">
        <v>7997.0315000000001</v>
      </c>
      <c r="AD31" s="35">
        <v>10549.3339</v>
      </c>
      <c r="AE31" s="36"/>
      <c r="AF31" s="17"/>
      <c r="AG31" s="17"/>
      <c r="AH31" s="17"/>
      <c r="AI31" s="18"/>
      <c r="AJ31" s="60"/>
    </row>
    <row r="32" spans="2:36">
      <c r="B32" s="59">
        <v>1</v>
      </c>
      <c r="C32" s="12" t="s">
        <v>34</v>
      </c>
      <c r="D32" s="37">
        <v>2545.9025243401265</v>
      </c>
      <c r="E32" s="38">
        <v>7097.756339826261</v>
      </c>
      <c r="F32" s="38">
        <v>9643.6587895756766</v>
      </c>
      <c r="G32" s="39">
        <v>48.276352572669566</v>
      </c>
      <c r="H32" s="23">
        <v>0.13631807550952221</v>
      </c>
      <c r="I32" s="23">
        <v>0.71366521884396927</v>
      </c>
      <c r="J32" s="23">
        <v>0.15001670564650851</v>
      </c>
      <c r="K32" s="24">
        <v>12.243227599480351</v>
      </c>
      <c r="L32" s="61">
        <v>15.084784767114988</v>
      </c>
      <c r="M32" s="46"/>
      <c r="N32" s="59">
        <v>1</v>
      </c>
      <c r="O32" s="12" t="s">
        <v>34</v>
      </c>
      <c r="P32" s="19">
        <v>2530.9470999999999</v>
      </c>
      <c r="Q32" s="20">
        <v>7058.8410999999996</v>
      </c>
      <c r="R32" s="21">
        <v>9589.7880999999998</v>
      </c>
      <c r="S32" s="22">
        <v>-9.2501999999999995</v>
      </c>
      <c r="T32" s="23">
        <v>0.17155655095184771</v>
      </c>
      <c r="U32" s="23">
        <v>0.7178051511758119</v>
      </c>
      <c r="V32" s="23">
        <v>0.11063829787234042</v>
      </c>
      <c r="W32" s="24">
        <v>14.701211168069467</v>
      </c>
      <c r="X32" s="61">
        <v>18.508595290340022</v>
      </c>
      <c r="Y32" s="46"/>
      <c r="Z32" s="59">
        <v>1</v>
      </c>
      <c r="AA32" s="12" t="s">
        <v>34</v>
      </c>
      <c r="AB32" s="37">
        <v>2589.8051999999998</v>
      </c>
      <c r="AC32" s="38">
        <v>7211.9947000000002</v>
      </c>
      <c r="AD32" s="38">
        <v>9801.7999</v>
      </c>
      <c r="AE32" s="39">
        <v>217.14949999999999</v>
      </c>
      <c r="AF32" s="23">
        <v>3.2873109796186718E-2</v>
      </c>
      <c r="AG32" s="23">
        <v>0.70151216305062458</v>
      </c>
      <c r="AH32" s="23">
        <v>0.26561472715318868</v>
      </c>
      <c r="AI32" s="24">
        <v>3.9347620428145671</v>
      </c>
      <c r="AJ32" s="61">
        <v>5.5825793502349468</v>
      </c>
    </row>
    <row r="33" spans="2:36">
      <c r="B33" s="59">
        <v>2</v>
      </c>
      <c r="C33" s="12" t="s">
        <v>35</v>
      </c>
      <c r="D33" s="37">
        <v>2614.9153260273974</v>
      </c>
      <c r="E33" s="38">
        <v>6959.6508457567661</v>
      </c>
      <c r="F33" s="38">
        <v>9574.5661717841631</v>
      </c>
      <c r="G33" s="39">
        <v>77.485224189776133</v>
      </c>
      <c r="H33" s="23">
        <v>0.15703307718008688</v>
      </c>
      <c r="I33" s="23">
        <v>0.56498496491814232</v>
      </c>
      <c r="J33" s="23">
        <v>0.27798195790177077</v>
      </c>
      <c r="K33" s="24">
        <v>9.7208777290878583</v>
      </c>
      <c r="L33" s="61">
        <v>12.182155248874183</v>
      </c>
      <c r="M33" s="46"/>
      <c r="N33" s="59">
        <v>2</v>
      </c>
      <c r="O33" s="12" t="s">
        <v>35</v>
      </c>
      <c r="P33" s="19">
        <v>2597.4904999999999</v>
      </c>
      <c r="Q33" s="20">
        <v>6921.2768999999998</v>
      </c>
      <c r="R33" s="21">
        <v>9518.7674000000006</v>
      </c>
      <c r="S33" s="22">
        <v>20.505199999999999</v>
      </c>
      <c r="T33" s="23">
        <v>0.18924972004479285</v>
      </c>
      <c r="U33" s="23">
        <v>0.57021276595744685</v>
      </c>
      <c r="V33" s="23">
        <v>0.24053751399776035</v>
      </c>
      <c r="W33" s="24">
        <v>10.999452635974091</v>
      </c>
      <c r="X33" s="61">
        <v>13.9769108308898</v>
      </c>
      <c r="Y33" s="46"/>
      <c r="Z33" s="59">
        <v>2</v>
      </c>
      <c r="AA33" s="12" t="s">
        <v>35</v>
      </c>
      <c r="AB33" s="37">
        <v>2666.0671000000002</v>
      </c>
      <c r="AC33" s="38">
        <v>7072.3001999999997</v>
      </c>
      <c r="AD33" s="38">
        <v>9738.3672999999999</v>
      </c>
      <c r="AE33" s="39">
        <v>244.75399999999999</v>
      </c>
      <c r="AF33" s="23">
        <v>6.2458908612754764E-2</v>
      </c>
      <c r="AG33" s="23">
        <v>0.54963839579224183</v>
      </c>
      <c r="AH33" s="23">
        <v>0.38790269559500329</v>
      </c>
      <c r="AI33" s="24">
        <v>6.6722111439858054</v>
      </c>
      <c r="AJ33" s="61">
        <v>7.1568396192305288</v>
      </c>
    </row>
    <row r="34" spans="2:36">
      <c r="B34" s="59">
        <v>3</v>
      </c>
      <c r="C34" s="12" t="s">
        <v>36</v>
      </c>
      <c r="D34" s="37">
        <v>2779.6493477113263</v>
      </c>
      <c r="E34" s="38">
        <v>6763.4673917307036</v>
      </c>
      <c r="F34" s="38">
        <v>9543.1166394420325</v>
      </c>
      <c r="G34" s="39">
        <v>101.29687459071168</v>
      </c>
      <c r="H34" s="23">
        <v>0.36301369863013699</v>
      </c>
      <c r="I34" s="23">
        <v>0.22920147009689276</v>
      </c>
      <c r="J34" s="23">
        <v>0.40778483127297027</v>
      </c>
      <c r="K34" s="24">
        <v>12.03829697918856</v>
      </c>
      <c r="L34" s="61">
        <v>14.186934119785143</v>
      </c>
      <c r="M34" s="46"/>
      <c r="N34" s="59">
        <v>3</v>
      </c>
      <c r="O34" s="12" t="s">
        <v>36</v>
      </c>
      <c r="P34" s="19">
        <v>2756.462</v>
      </c>
      <c r="Q34" s="20">
        <v>6725.8572999999997</v>
      </c>
      <c r="R34" s="21">
        <v>9482.3191999999999</v>
      </c>
      <c r="S34" s="22">
        <v>48.366100000000003</v>
      </c>
      <c r="T34" s="23">
        <v>0.38768197088465844</v>
      </c>
      <c r="U34" s="23">
        <v>0.2282194848824188</v>
      </c>
      <c r="V34" s="23">
        <v>0.38409854423292278</v>
      </c>
      <c r="W34" s="24">
        <v>12.364415661822896</v>
      </c>
      <c r="X34" s="61">
        <v>14.706589345420745</v>
      </c>
      <c r="Y34" s="46"/>
      <c r="Z34" s="59">
        <v>3</v>
      </c>
      <c r="AA34" s="12" t="s">
        <v>36</v>
      </c>
      <c r="AB34" s="37">
        <v>2847.7174</v>
      </c>
      <c r="AC34" s="38">
        <v>6873.8743999999997</v>
      </c>
      <c r="AD34" s="38">
        <v>9721.5917000000009</v>
      </c>
      <c r="AE34" s="39">
        <v>256.67880000000002</v>
      </c>
      <c r="AF34" s="23">
        <v>0.29059829059829062</v>
      </c>
      <c r="AG34" s="23">
        <v>0.23208415516107825</v>
      </c>
      <c r="AH34" s="23">
        <v>0.47731755424063116</v>
      </c>
      <c r="AI34" s="24">
        <v>11.085123040451332</v>
      </c>
      <c r="AJ34" s="61">
        <v>12.653773240041707</v>
      </c>
    </row>
    <row r="35" spans="2:36">
      <c r="B35" s="62">
        <v>4</v>
      </c>
      <c r="C35" s="25" t="s">
        <v>37</v>
      </c>
      <c r="D35" s="40">
        <v>3063.9705044102911</v>
      </c>
      <c r="E35" s="41">
        <v>6680.8089161877724</v>
      </c>
      <c r="F35" s="41">
        <v>9744.7794205980626</v>
      </c>
      <c r="G35" s="42">
        <v>-99.169570882058139</v>
      </c>
      <c r="H35" s="30">
        <v>0.76645506181089207</v>
      </c>
      <c r="I35" s="30">
        <v>6.1810892081523554E-3</v>
      </c>
      <c r="J35" s="30">
        <v>0.22736384898095557</v>
      </c>
      <c r="K35" s="31">
        <v>22.007596885676502</v>
      </c>
      <c r="L35" s="63">
        <v>36.253663166484536</v>
      </c>
      <c r="M35" s="46"/>
      <c r="N35" s="62">
        <v>4</v>
      </c>
      <c r="O35" s="25" t="s">
        <v>37</v>
      </c>
      <c r="P35" s="26">
        <v>3019.3056000000001</v>
      </c>
      <c r="Q35" s="27">
        <v>6642.5082000000002</v>
      </c>
      <c r="R35" s="28">
        <v>9661.8137999999999</v>
      </c>
      <c r="S35" s="29">
        <v>-130.102</v>
      </c>
      <c r="T35" s="30">
        <v>0.78275475923852189</v>
      </c>
      <c r="U35" s="30">
        <v>5.3751399776035824E-3</v>
      </c>
      <c r="V35" s="30">
        <v>0.21187010078387458</v>
      </c>
      <c r="W35" s="31">
        <v>21.595993505561832</v>
      </c>
      <c r="X35" s="63">
        <v>34.30189651978344</v>
      </c>
      <c r="Y35" s="46"/>
      <c r="Z35" s="62">
        <v>4</v>
      </c>
      <c r="AA35" s="25" t="s">
        <v>37</v>
      </c>
      <c r="AB35" s="40">
        <v>3195.0873999999999</v>
      </c>
      <c r="AC35" s="41">
        <v>6793.2433000000001</v>
      </c>
      <c r="AD35" s="41">
        <v>9988.3307000000004</v>
      </c>
      <c r="AE35" s="42">
        <v>-8.3652999999999995</v>
      </c>
      <c r="AF35" s="30">
        <v>0.71860618014464173</v>
      </c>
      <c r="AG35" s="30">
        <v>8.5470085470085479E-3</v>
      </c>
      <c r="AH35" s="30">
        <v>0.27284681130834976</v>
      </c>
      <c r="AI35" s="31">
        <v>23.511557752917476</v>
      </c>
      <c r="AJ35" s="63">
        <v>41.979143765408125</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1573.3376353843009</v>
      </c>
      <c r="E37" s="35">
        <v>12768.473215985281</v>
      </c>
      <c r="F37" s="35">
        <v>14341.810901471792</v>
      </c>
      <c r="G37" s="16"/>
      <c r="H37" s="17"/>
      <c r="I37" s="17"/>
      <c r="J37" s="17"/>
      <c r="K37" s="18"/>
      <c r="L37" s="60"/>
      <c r="M37" s="46"/>
      <c r="N37" s="59">
        <v>0</v>
      </c>
      <c r="O37" s="12" t="s">
        <v>33</v>
      </c>
      <c r="P37" s="13">
        <v>1495.4626000000001</v>
      </c>
      <c r="Q37" s="14">
        <v>12471.362499999999</v>
      </c>
      <c r="R37" s="15">
        <v>13966.825199999999</v>
      </c>
      <c r="S37" s="16"/>
      <c r="T37" s="17"/>
      <c r="U37" s="17"/>
      <c r="V37" s="17"/>
      <c r="W37" s="18"/>
      <c r="X37" s="60"/>
      <c r="Y37" s="46"/>
      <c r="Z37" s="59">
        <v>0</v>
      </c>
      <c r="AA37" s="12" t="s">
        <v>33</v>
      </c>
      <c r="AB37" s="34">
        <v>1651.5317</v>
      </c>
      <c r="AC37" s="35">
        <v>13066.801100000001</v>
      </c>
      <c r="AD37" s="35">
        <v>14718.3328</v>
      </c>
      <c r="AE37" s="36"/>
      <c r="AF37" s="17"/>
      <c r="AG37" s="17"/>
      <c r="AH37" s="17"/>
      <c r="AI37" s="18"/>
      <c r="AJ37" s="60"/>
    </row>
    <row r="38" spans="2:36">
      <c r="B38" s="59">
        <v>1</v>
      </c>
      <c r="C38" s="12" t="s">
        <v>34</v>
      </c>
      <c r="D38" s="37">
        <v>2222.4480572567454</v>
      </c>
      <c r="E38" s="38">
        <v>11689.513576349142</v>
      </c>
      <c r="F38" s="38">
        <v>13911.961683708096</v>
      </c>
      <c r="G38" s="39">
        <v>390.97110508994274</v>
      </c>
      <c r="H38" s="23">
        <v>0.46811120196238759</v>
      </c>
      <c r="I38" s="23">
        <v>9.6688470973017165E-2</v>
      </c>
      <c r="J38" s="23">
        <v>0.43520032706459527</v>
      </c>
      <c r="K38" s="24">
        <v>12.782559611724951</v>
      </c>
      <c r="L38" s="61">
        <v>23.220121510460814</v>
      </c>
      <c r="M38" s="46"/>
      <c r="N38" s="59">
        <v>1</v>
      </c>
      <c r="O38" s="12" t="s">
        <v>34</v>
      </c>
      <c r="P38" s="19">
        <v>2266.8778000000002</v>
      </c>
      <c r="Q38" s="20">
        <v>11405.540499999999</v>
      </c>
      <c r="R38" s="21">
        <v>13672.4184</v>
      </c>
      <c r="S38" s="22">
        <v>270.9008</v>
      </c>
      <c r="T38" s="23">
        <v>0.53569971440228481</v>
      </c>
      <c r="U38" s="23">
        <v>8.8943288453692371E-2</v>
      </c>
      <c r="V38" s="23">
        <v>0.37535699714402287</v>
      </c>
      <c r="W38" s="24">
        <v>14.121194336875453</v>
      </c>
      <c r="X38" s="61">
        <v>25.29389971067765</v>
      </c>
      <c r="Y38" s="46"/>
      <c r="Z38" s="59">
        <v>1</v>
      </c>
      <c r="AA38" s="12" t="s">
        <v>34</v>
      </c>
      <c r="AB38" s="37">
        <v>2177.8362999999999</v>
      </c>
      <c r="AC38" s="38">
        <v>11974.65</v>
      </c>
      <c r="AD38" s="38">
        <v>14152.4863</v>
      </c>
      <c r="AE38" s="39">
        <v>511.5333</v>
      </c>
      <c r="AF38" s="23">
        <v>0.40024580090126999</v>
      </c>
      <c r="AG38" s="23">
        <v>0.10446538303973781</v>
      </c>
      <c r="AH38" s="23">
        <v>0.49528881605899222</v>
      </c>
      <c r="AI38" s="24">
        <v>11.43761686104023</v>
      </c>
      <c r="AJ38" s="61">
        <v>21.089607868917415</v>
      </c>
    </row>
    <row r="39" spans="2:36">
      <c r="B39" s="59">
        <v>2</v>
      </c>
      <c r="C39" s="12" t="s">
        <v>35</v>
      </c>
      <c r="D39" s="37">
        <v>2445.2942075429278</v>
      </c>
      <c r="E39" s="38">
        <v>11460.811606193785</v>
      </c>
      <c r="F39" s="38">
        <v>13906.105813736713</v>
      </c>
      <c r="G39" s="39">
        <v>396.54962542927228</v>
      </c>
      <c r="H39" s="23">
        <v>0.49652493867538838</v>
      </c>
      <c r="I39" s="23">
        <v>7.7269010629599344E-2</v>
      </c>
      <c r="J39" s="23">
        <v>0.42620605069501227</v>
      </c>
      <c r="K39" s="24">
        <v>13.759097921949691</v>
      </c>
      <c r="L39" s="61">
        <v>22.880468099536888</v>
      </c>
      <c r="M39" s="46"/>
      <c r="N39" s="59">
        <v>2</v>
      </c>
      <c r="O39" s="12" t="s">
        <v>35</v>
      </c>
      <c r="P39" s="19">
        <v>2532.4659999999999</v>
      </c>
      <c r="Q39" s="20">
        <v>11181.7351</v>
      </c>
      <c r="R39" s="21">
        <v>13714.2011</v>
      </c>
      <c r="S39" s="22">
        <v>233.6497</v>
      </c>
      <c r="T39" s="23">
        <v>0.5605875152998776</v>
      </c>
      <c r="U39" s="23">
        <v>6.9359445124439006E-2</v>
      </c>
      <c r="V39" s="23">
        <v>0.37005303957568342</v>
      </c>
      <c r="W39" s="24">
        <v>15.027432538036306</v>
      </c>
      <c r="X39" s="61">
        <v>25.670972121144029</v>
      </c>
      <c r="Y39" s="46"/>
      <c r="Z39" s="59">
        <v>2</v>
      </c>
      <c r="AA39" s="12" t="s">
        <v>35</v>
      </c>
      <c r="AB39" s="37">
        <v>2357.7653</v>
      </c>
      <c r="AC39" s="38">
        <v>11741.0314</v>
      </c>
      <c r="AD39" s="38">
        <v>14098.796700000001</v>
      </c>
      <c r="AE39" s="39">
        <v>560.11689999999999</v>
      </c>
      <c r="AF39" s="23">
        <v>0.43219991806636626</v>
      </c>
      <c r="AG39" s="23">
        <v>8.5210979106923393E-2</v>
      </c>
      <c r="AH39" s="23">
        <v>0.48258910282671036</v>
      </c>
      <c r="AI39" s="24">
        <v>12.460597076561454</v>
      </c>
      <c r="AJ39" s="61">
        <v>20.010418675934368</v>
      </c>
    </row>
    <row r="40" spans="2:36">
      <c r="B40" s="59">
        <v>3</v>
      </c>
      <c r="C40" s="25" t="s">
        <v>38</v>
      </c>
      <c r="D40" s="40">
        <v>2745.7069113859357</v>
      </c>
      <c r="E40" s="41">
        <v>11031.243794194603</v>
      </c>
      <c r="F40" s="41">
        <v>13776.950705580541</v>
      </c>
      <c r="G40" s="42">
        <v>520.36291234668852</v>
      </c>
      <c r="H40" s="30">
        <v>0.52820932134096488</v>
      </c>
      <c r="I40" s="30">
        <v>3.4750613246116106E-2</v>
      </c>
      <c r="J40" s="30">
        <v>0.43704006541291907</v>
      </c>
      <c r="K40" s="31">
        <v>13.605284938381338</v>
      </c>
      <c r="L40" s="63">
        <v>19.574651749412276</v>
      </c>
      <c r="M40" s="46"/>
      <c r="N40" s="59">
        <v>3</v>
      </c>
      <c r="O40" s="25" t="s">
        <v>38</v>
      </c>
      <c r="P40" s="26">
        <v>2846.8431</v>
      </c>
      <c r="Q40" s="27">
        <v>10761.364</v>
      </c>
      <c r="R40" s="28">
        <v>13608.2071</v>
      </c>
      <c r="S40" s="29">
        <v>335.73169999999999</v>
      </c>
      <c r="T40" s="30">
        <v>0.59281925744594055</v>
      </c>
      <c r="U40" s="30">
        <v>3.1007751937984496E-2</v>
      </c>
      <c r="V40" s="30">
        <v>0.37617299061607506</v>
      </c>
      <c r="W40" s="31">
        <v>14.801969598601243</v>
      </c>
      <c r="X40" s="63">
        <v>21.139992368516292</v>
      </c>
      <c r="Y40" s="46"/>
      <c r="Z40" s="59">
        <v>3</v>
      </c>
      <c r="AA40" s="25" t="s">
        <v>38</v>
      </c>
      <c r="AB40" s="40">
        <v>2644.1563999999998</v>
      </c>
      <c r="AC40" s="41">
        <v>11302.2292</v>
      </c>
      <c r="AD40" s="41">
        <v>13946.3856</v>
      </c>
      <c r="AE40" s="42">
        <v>705.75049999999999</v>
      </c>
      <c r="AF40" s="30">
        <v>0.46333469889389595</v>
      </c>
      <c r="AG40" s="30">
        <v>3.8508807865628839E-2</v>
      </c>
      <c r="AH40" s="30">
        <v>0.49815649324047523</v>
      </c>
      <c r="AI40" s="31">
        <v>12.779753203377155</v>
      </c>
      <c r="AJ40" s="63">
        <v>17.983392636397181</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3294.6609197225644</v>
      </c>
      <c r="E42" s="35">
        <v>30143.748757176418</v>
      </c>
      <c r="F42" s="35">
        <v>33438.409676898984</v>
      </c>
      <c r="G42" s="36"/>
      <c r="H42" s="17"/>
      <c r="I42" s="17"/>
      <c r="J42" s="17"/>
      <c r="K42" s="18"/>
      <c r="L42" s="60"/>
      <c r="M42" s="46"/>
      <c r="N42" s="59">
        <v>0</v>
      </c>
      <c r="O42" s="12" t="s">
        <v>39</v>
      </c>
      <c r="P42" s="13">
        <v>3122.1226000000001</v>
      </c>
      <c r="Q42" s="14">
        <v>30151.461200000002</v>
      </c>
      <c r="R42" s="15">
        <v>33273.5838</v>
      </c>
      <c r="S42" s="16"/>
      <c r="T42" s="17"/>
      <c r="U42" s="17"/>
      <c r="V42" s="17"/>
      <c r="W42" s="18"/>
      <c r="X42" s="60"/>
      <c r="Y42" s="46"/>
      <c r="Z42" s="59">
        <v>0</v>
      </c>
      <c r="AA42" s="12" t="s">
        <v>39</v>
      </c>
      <c r="AB42" s="34">
        <v>4824.4625999999998</v>
      </c>
      <c r="AC42" s="35">
        <v>30075.3668</v>
      </c>
      <c r="AD42" s="35">
        <v>34899.829400000002</v>
      </c>
      <c r="AE42" s="36"/>
      <c r="AF42" s="17"/>
      <c r="AG42" s="17"/>
      <c r="AH42" s="17"/>
      <c r="AI42" s="18"/>
      <c r="AJ42" s="60"/>
    </row>
    <row r="43" spans="2:36">
      <c r="B43" s="59">
        <v>1</v>
      </c>
      <c r="C43" s="12" t="s">
        <v>40</v>
      </c>
      <c r="D43" s="37">
        <v>3455.1754411455422</v>
      </c>
      <c r="E43" s="38">
        <v>29804.290740496701</v>
      </c>
      <c r="F43" s="38">
        <v>33259.46619177761</v>
      </c>
      <c r="G43" s="39">
        <v>3.7473150352388411</v>
      </c>
      <c r="H43" s="23">
        <v>0.10571652310101801</v>
      </c>
      <c r="I43" s="23">
        <v>0.5810493343774471</v>
      </c>
      <c r="J43" s="23">
        <v>0.31323414252153492</v>
      </c>
      <c r="K43" s="24">
        <v>1.138815549144548</v>
      </c>
      <c r="L43" s="61">
        <v>25.704196540516957</v>
      </c>
      <c r="M43" s="46"/>
      <c r="N43" s="59">
        <v>1</v>
      </c>
      <c r="O43" s="12" t="s">
        <v>40</v>
      </c>
      <c r="P43" s="19">
        <v>3275.8510000000001</v>
      </c>
      <c r="Q43" s="20">
        <v>29811.752100000002</v>
      </c>
      <c r="R43" s="21">
        <v>33087.6031</v>
      </c>
      <c r="S43" s="22">
        <v>-2.8136999999999999</v>
      </c>
      <c r="T43" s="23">
        <v>0.103199302875638</v>
      </c>
      <c r="U43" s="23">
        <v>0.58334370720776796</v>
      </c>
      <c r="V43" s="23">
        <v>0.3134569899165941</v>
      </c>
      <c r="W43" s="24">
        <v>1.0323305774791851</v>
      </c>
      <c r="X43" s="61">
        <v>26.596314181278942</v>
      </c>
      <c r="Y43" s="46"/>
      <c r="Z43" s="59">
        <v>1</v>
      </c>
      <c r="AA43" s="12" t="s">
        <v>40</v>
      </c>
      <c r="AB43" s="37">
        <v>5045.1459000000004</v>
      </c>
      <c r="AC43" s="38">
        <v>29738.134999999998</v>
      </c>
      <c r="AD43" s="38">
        <v>34783.281000000003</v>
      </c>
      <c r="AE43" s="39">
        <v>61.920200000000001</v>
      </c>
      <c r="AF43" s="23">
        <v>0.12803532008830021</v>
      </c>
      <c r="AG43" s="23">
        <v>0.56070640176600439</v>
      </c>
      <c r="AH43" s="23">
        <v>0.31125827814569534</v>
      </c>
      <c r="AI43" s="24">
        <v>12.651706065099694</v>
      </c>
      <c r="AJ43" s="61">
        <v>18.20861515682823</v>
      </c>
    </row>
    <row r="44" spans="2:36">
      <c r="B44" s="59">
        <v>2</v>
      </c>
      <c r="C44" s="12" t="s">
        <v>41</v>
      </c>
      <c r="D44" s="37">
        <v>3700.4764381250702</v>
      </c>
      <c r="E44" s="38">
        <v>29472.696537878957</v>
      </c>
      <c r="F44" s="38">
        <v>33173.172876004028</v>
      </c>
      <c r="G44" s="39">
        <v>-32.1738774359548</v>
      </c>
      <c r="H44" s="23">
        <v>0.25495021814520641</v>
      </c>
      <c r="I44" s="23">
        <v>0.38572547264794721</v>
      </c>
      <c r="J44" s="23">
        <v>0.35932430920684638</v>
      </c>
      <c r="K44" s="24">
        <v>2.4825890298208528</v>
      </c>
      <c r="L44" s="61">
        <v>34.755831609874171</v>
      </c>
      <c r="M44" s="46"/>
      <c r="N44" s="59">
        <v>2</v>
      </c>
      <c r="O44" s="12" t="s">
        <v>41</v>
      </c>
      <c r="P44" s="19">
        <v>3551.8191999999999</v>
      </c>
      <c r="Q44" s="20">
        <v>29479.912499999999</v>
      </c>
      <c r="R44" s="21">
        <v>33031.731599999999</v>
      </c>
      <c r="S44" s="22">
        <v>-69.090199999999996</v>
      </c>
      <c r="T44" s="23">
        <v>0.27872525830947342</v>
      </c>
      <c r="U44" s="23">
        <v>0.38565915598157602</v>
      </c>
      <c r="V44" s="23">
        <v>0.33561558570895056</v>
      </c>
      <c r="W44" s="24">
        <v>3.2408541035398835</v>
      </c>
      <c r="X44" s="61">
        <v>38.000514345029174</v>
      </c>
      <c r="Y44" s="46"/>
      <c r="Z44" s="59">
        <v>2</v>
      </c>
      <c r="AA44" s="12" t="s">
        <v>41</v>
      </c>
      <c r="AB44" s="37">
        <v>5018.5378000000001</v>
      </c>
      <c r="AC44" s="38">
        <v>29408.7166</v>
      </c>
      <c r="AD44" s="38">
        <v>34427.254300000001</v>
      </c>
      <c r="AE44" s="39">
        <v>295.14269999999999</v>
      </c>
      <c r="AF44" s="23">
        <v>4.4150110375275942E-2</v>
      </c>
      <c r="AG44" s="23">
        <v>0.38631346578366454</v>
      </c>
      <c r="AH44" s="23">
        <v>0.56953642384105962</v>
      </c>
      <c r="AI44" s="24">
        <v>1.5442308740989781</v>
      </c>
      <c r="AJ44" s="61">
        <v>5.9563544552157532</v>
      </c>
    </row>
    <row r="45" spans="2:36">
      <c r="B45" s="59">
        <v>3</v>
      </c>
      <c r="C45" s="12" t="s">
        <v>42</v>
      </c>
      <c r="D45" s="37">
        <v>3927.8774461572884</v>
      </c>
      <c r="E45" s="38">
        <v>29148.696541895068</v>
      </c>
      <c r="F45" s="38">
        <v>33076.57399818772</v>
      </c>
      <c r="G45" s="39">
        <v>-36.480788511019128</v>
      </c>
      <c r="H45" s="23">
        <v>0.34992728493120034</v>
      </c>
      <c r="I45" s="23">
        <v>0.33079762837006377</v>
      </c>
      <c r="J45" s="23">
        <v>0.31927508669873589</v>
      </c>
      <c r="K45" s="24">
        <v>20.224841155977888</v>
      </c>
      <c r="L45" s="61">
        <v>35.642502825572791</v>
      </c>
      <c r="M45" s="46"/>
      <c r="N45" s="59">
        <v>3</v>
      </c>
      <c r="O45" s="12" t="s">
        <v>42</v>
      </c>
      <c r="P45" s="19">
        <v>3807.37</v>
      </c>
      <c r="Q45" s="20">
        <v>29155.672600000002</v>
      </c>
      <c r="R45" s="21">
        <v>32963.042600000001</v>
      </c>
      <c r="S45" s="22">
        <v>-101.16930000000001</v>
      </c>
      <c r="T45" s="23">
        <v>0.38814888584588569</v>
      </c>
      <c r="U45" s="23">
        <v>0.3307606124735466</v>
      </c>
      <c r="V45" s="23">
        <v>0.28109050168056765</v>
      </c>
      <c r="W45" s="24">
        <v>23.053617017008779</v>
      </c>
      <c r="X45" s="61">
        <v>39.363206114395155</v>
      </c>
      <c r="Y45" s="46"/>
      <c r="Z45" s="59">
        <v>3</v>
      </c>
      <c r="AA45" s="12" t="s">
        <v>42</v>
      </c>
      <c r="AB45" s="37">
        <v>4996.3501999999999</v>
      </c>
      <c r="AC45" s="38">
        <v>29086.843700000001</v>
      </c>
      <c r="AD45" s="38">
        <v>34083.194000000003</v>
      </c>
      <c r="AE45" s="39">
        <v>537.07640000000004</v>
      </c>
      <c r="AF45" s="23">
        <v>1.1037527593818985E-2</v>
      </c>
      <c r="AG45" s="23">
        <v>0.33112582781456956</v>
      </c>
      <c r="AH45" s="23">
        <v>0.65783664459161151</v>
      </c>
      <c r="AI45" s="24">
        <v>1.0640174562531319</v>
      </c>
      <c r="AJ45" s="61">
        <v>2.6350756296831737</v>
      </c>
    </row>
    <row r="46" spans="2:36">
      <c r="B46" s="62">
        <v>4</v>
      </c>
      <c r="C46" s="25" t="s">
        <v>43</v>
      </c>
      <c r="D46" s="40">
        <v>5175.9779277883426</v>
      </c>
      <c r="E46" s="41">
        <v>27717.240655722115</v>
      </c>
      <c r="F46" s="41">
        <v>32893.218583510461</v>
      </c>
      <c r="G46" s="42">
        <v>148.10211318939477</v>
      </c>
      <c r="H46" s="30">
        <v>0.53059626356415701</v>
      </c>
      <c r="I46" s="30">
        <v>9.0614162658015432E-3</v>
      </c>
      <c r="J46" s="30">
        <v>0.4603423201700414</v>
      </c>
      <c r="K46" s="31">
        <v>19.418137660398511</v>
      </c>
      <c r="L46" s="63">
        <v>51.715329678240352</v>
      </c>
      <c r="M46" s="46"/>
      <c r="N46" s="62">
        <v>4</v>
      </c>
      <c r="O46" s="25" t="s">
        <v>43</v>
      </c>
      <c r="P46" s="26">
        <v>5190.5002999999997</v>
      </c>
      <c r="Q46" s="27">
        <v>27728.4005</v>
      </c>
      <c r="R46" s="28">
        <v>32918.900800000003</v>
      </c>
      <c r="S46" s="29">
        <v>-53.528799999999997</v>
      </c>
      <c r="T46" s="30">
        <v>0.57550105813519237</v>
      </c>
      <c r="U46" s="30">
        <v>8.8385410182995148E-3</v>
      </c>
      <c r="V46" s="30">
        <v>0.41566040084650807</v>
      </c>
      <c r="W46" s="31">
        <v>21.10158352082718</v>
      </c>
      <c r="X46" s="63">
        <v>56.527035051322379</v>
      </c>
      <c r="Y46" s="46"/>
      <c r="Z46" s="62">
        <v>4</v>
      </c>
      <c r="AA46" s="25" t="s">
        <v>43</v>
      </c>
      <c r="AB46" s="40">
        <v>5047.2160999999996</v>
      </c>
      <c r="AC46" s="41">
        <v>27618.2925</v>
      </c>
      <c r="AD46" s="41">
        <v>32665.508600000001</v>
      </c>
      <c r="AE46" s="42">
        <v>1935.8516999999999</v>
      </c>
      <c r="AF46" s="30">
        <v>0.13245033112582782</v>
      </c>
      <c r="AG46" s="30">
        <v>1.1037527593818985E-2</v>
      </c>
      <c r="AH46" s="30">
        <v>0.85651214128035325</v>
      </c>
      <c r="AI46" s="31">
        <v>0</v>
      </c>
      <c r="AJ46" s="63">
        <v>7.7803504521235833</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49</v>
      </c>
      <c r="M49" s="46"/>
      <c r="N49" s="45" t="s">
        <v>28</v>
      </c>
      <c r="O49" s="46"/>
      <c r="P49" s="46"/>
      <c r="Q49" s="46"/>
      <c r="R49" s="46"/>
      <c r="S49" s="46"/>
      <c r="T49" s="46"/>
      <c r="U49" s="46"/>
      <c r="V49" s="46"/>
      <c r="W49" s="46"/>
      <c r="X49" s="47" t="s">
        <v>49</v>
      </c>
      <c r="Y49" s="46"/>
      <c r="Z49" s="45" t="s">
        <v>29</v>
      </c>
      <c r="AA49" s="46"/>
      <c r="AB49" s="46"/>
      <c r="AC49" s="46"/>
      <c r="AD49" s="46"/>
      <c r="AE49" s="46"/>
      <c r="AF49" s="46"/>
      <c r="AG49" s="46"/>
      <c r="AH49" s="46"/>
      <c r="AI49" s="46"/>
      <c r="AJ49" s="47" t="s">
        <v>49</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1743.662036347783</v>
      </c>
      <c r="E54" s="14">
        <v>4647.9324576482304</v>
      </c>
      <c r="F54" s="15">
        <v>6391.5944801444939</v>
      </c>
      <c r="G54" s="16"/>
      <c r="H54" s="17"/>
      <c r="I54" s="17"/>
      <c r="J54" s="17"/>
      <c r="K54" s="18"/>
      <c r="L54" s="60"/>
      <c r="M54" s="46"/>
      <c r="N54" s="59">
        <v>0</v>
      </c>
      <c r="O54" s="12" t="s">
        <v>33</v>
      </c>
      <c r="P54" s="13">
        <v>1548.2122746057821</v>
      </c>
      <c r="Q54" s="14">
        <v>4628.633828646517</v>
      </c>
      <c r="R54" s="15">
        <v>6176.8461032523001</v>
      </c>
      <c r="S54" s="16"/>
      <c r="T54" s="17"/>
      <c r="U54" s="17"/>
      <c r="V54" s="17"/>
      <c r="W54" s="18"/>
      <c r="X54" s="60"/>
      <c r="Y54" s="46"/>
      <c r="Z54" s="59">
        <v>0</v>
      </c>
      <c r="AA54" s="12" t="s">
        <v>33</v>
      </c>
      <c r="AB54" s="13">
        <v>2357.0115979381444</v>
      </c>
      <c r="AC54" s="14">
        <v>4708.4943408247427</v>
      </c>
      <c r="AD54" s="15">
        <v>7065.5058814432987</v>
      </c>
      <c r="AE54" s="16"/>
      <c r="AF54" s="17"/>
      <c r="AG54" s="17"/>
      <c r="AH54" s="17"/>
      <c r="AI54" s="18"/>
      <c r="AJ54" s="60"/>
    </row>
    <row r="55" spans="2:36">
      <c r="B55" s="59">
        <v>1</v>
      </c>
      <c r="C55" s="12" t="s">
        <v>34</v>
      </c>
      <c r="D55" s="19">
        <v>2288.3476975336321</v>
      </c>
      <c r="E55" s="20">
        <v>4217.3554889138022</v>
      </c>
      <c r="F55" s="21">
        <v>6505.7031864474338</v>
      </c>
      <c r="G55" s="22">
        <v>-118.47047820129545</v>
      </c>
      <c r="H55" s="23">
        <v>0.51968111609367218</v>
      </c>
      <c r="I55" s="23">
        <v>0.24090682610861983</v>
      </c>
      <c r="J55" s="23">
        <v>0.23941205779770802</v>
      </c>
      <c r="K55" s="24">
        <v>25.619639053424802</v>
      </c>
      <c r="L55" s="61">
        <v>47.264600506195485</v>
      </c>
      <c r="M55" s="46"/>
      <c r="N55" s="59">
        <v>1</v>
      </c>
      <c r="O55" s="12" t="s">
        <v>34</v>
      </c>
      <c r="P55" s="19">
        <v>2268.5249922798948</v>
      </c>
      <c r="Q55" s="20">
        <v>4200.3474939224707</v>
      </c>
      <c r="R55" s="21">
        <v>6468.8724862023646</v>
      </c>
      <c r="S55" s="22">
        <v>-246.28890364651772</v>
      </c>
      <c r="T55" s="23">
        <v>0.62023653088042052</v>
      </c>
      <c r="U55" s="23">
        <v>0.23193166885676741</v>
      </c>
      <c r="V55" s="23">
        <v>0.14783180026281209</v>
      </c>
      <c r="W55" s="24">
        <v>33.754523366610435</v>
      </c>
      <c r="X55" s="61">
        <v>56.934116598334832</v>
      </c>
      <c r="Y55" s="46"/>
      <c r="Z55" s="59">
        <v>1</v>
      </c>
      <c r="AA55" s="12" t="s">
        <v>34</v>
      </c>
      <c r="AB55" s="19">
        <v>2350.5542076288662</v>
      </c>
      <c r="AC55" s="20">
        <v>4270.7290319587628</v>
      </c>
      <c r="AD55" s="21">
        <v>6621.2832395876285</v>
      </c>
      <c r="AE55" s="22">
        <v>282.64218886597934</v>
      </c>
      <c r="AF55" s="23">
        <v>0.20412371134020618</v>
      </c>
      <c r="AG55" s="23">
        <v>0.2690721649484536</v>
      </c>
      <c r="AH55" s="23">
        <v>0.52680412371134022</v>
      </c>
      <c r="AI55" s="24">
        <v>0</v>
      </c>
      <c r="AJ55" s="61">
        <v>15.411272389374384</v>
      </c>
    </row>
    <row r="56" spans="2:36">
      <c r="B56" s="59">
        <v>2</v>
      </c>
      <c r="C56" s="12" t="s">
        <v>35</v>
      </c>
      <c r="D56" s="19">
        <v>2356.6826013203786</v>
      </c>
      <c r="E56" s="20">
        <v>4140.703370528151</v>
      </c>
      <c r="F56" s="21">
        <v>6497.3859821624319</v>
      </c>
      <c r="G56" s="22">
        <v>-115.38884526656703</v>
      </c>
      <c r="H56" s="23">
        <v>0.53811659192825112</v>
      </c>
      <c r="I56" s="23">
        <v>0.19905331340308918</v>
      </c>
      <c r="J56" s="23">
        <v>0.2628300946686597</v>
      </c>
      <c r="K56" s="24">
        <v>23.316099287047816</v>
      </c>
      <c r="L56" s="61">
        <v>44.668961897811769</v>
      </c>
      <c r="M56" s="46"/>
      <c r="N56" s="59">
        <v>2</v>
      </c>
      <c r="O56" s="12" t="s">
        <v>35</v>
      </c>
      <c r="P56" s="19">
        <v>2333.2935061432327</v>
      </c>
      <c r="Q56" s="20">
        <v>4124.014172963206</v>
      </c>
      <c r="R56" s="21">
        <v>6457.3076791064386</v>
      </c>
      <c r="S56" s="22">
        <v>-239.78847828515111</v>
      </c>
      <c r="T56" s="23">
        <v>0.63304862023653086</v>
      </c>
      <c r="U56" s="23">
        <v>0.18988173455978974</v>
      </c>
      <c r="V56" s="23">
        <v>0.17706964520367938</v>
      </c>
      <c r="W56" s="24">
        <v>30.240513488529754</v>
      </c>
      <c r="X56" s="61">
        <v>53.02023802063394</v>
      </c>
      <c r="Y56" s="46"/>
      <c r="Z56" s="59">
        <v>2</v>
      </c>
      <c r="AA56" s="12" t="s">
        <v>35</v>
      </c>
      <c r="AB56" s="19">
        <v>2430.0809577319587</v>
      </c>
      <c r="AC56" s="20">
        <v>4193.0764812371126</v>
      </c>
      <c r="AD56" s="21">
        <v>6623.157481649484</v>
      </c>
      <c r="AE56" s="22">
        <v>274.99515773195878</v>
      </c>
      <c r="AF56" s="23">
        <v>0.24020618556701034</v>
      </c>
      <c r="AG56" s="23">
        <v>0.22783505154639175</v>
      </c>
      <c r="AH56" s="23">
        <v>0.53195876288659794</v>
      </c>
      <c r="AI56" s="24">
        <v>2.0319932828538096</v>
      </c>
      <c r="AJ56" s="61">
        <v>17.15558768326666</v>
      </c>
    </row>
    <row r="57" spans="2:36">
      <c r="B57" s="59">
        <v>3</v>
      </c>
      <c r="C57" s="12" t="s">
        <v>36</v>
      </c>
      <c r="D57" s="19">
        <v>2512.678716616841</v>
      </c>
      <c r="E57" s="20">
        <v>4031.8989176382656</v>
      </c>
      <c r="F57" s="21">
        <v>6544.5776342551071</v>
      </c>
      <c r="G57" s="22">
        <v>-161.24692441454908</v>
      </c>
      <c r="H57" s="23">
        <v>0.64897857498754363</v>
      </c>
      <c r="I57" s="23">
        <v>7.9970104633781763E-2</v>
      </c>
      <c r="J57" s="23">
        <v>0.27105132037867463</v>
      </c>
      <c r="K57" s="24">
        <v>23.790629634825816</v>
      </c>
      <c r="L57" s="61">
        <v>44.04024750226538</v>
      </c>
      <c r="M57" s="46"/>
      <c r="N57" s="59">
        <v>3</v>
      </c>
      <c r="O57" s="12" t="s">
        <v>36</v>
      </c>
      <c r="P57" s="19">
        <v>2481.1650430026284</v>
      </c>
      <c r="Q57" s="20">
        <v>4015.6504200394224</v>
      </c>
      <c r="R57" s="21">
        <v>6496.8154630420495</v>
      </c>
      <c r="S57" s="22">
        <v>-278.47691747700395</v>
      </c>
      <c r="T57" s="23">
        <v>0.72339027595269378</v>
      </c>
      <c r="U57" s="23">
        <v>7.8843626806833114E-2</v>
      </c>
      <c r="V57" s="23">
        <v>0.19776609724047306</v>
      </c>
      <c r="W57" s="24">
        <v>28.456626058656411</v>
      </c>
      <c r="X57" s="61">
        <v>49.820670637053567</v>
      </c>
      <c r="Y57" s="46"/>
      <c r="Z57" s="59">
        <v>3</v>
      </c>
      <c r="AA57" s="12" t="s">
        <v>36</v>
      </c>
      <c r="AB57" s="19">
        <v>2611.573172783505</v>
      </c>
      <c r="AC57" s="20">
        <v>4082.8890482474226</v>
      </c>
      <c r="AD57" s="21">
        <v>6694.4622210309271</v>
      </c>
      <c r="AE57" s="22">
        <v>206.6377136082474</v>
      </c>
      <c r="AF57" s="23">
        <v>0.41546391752577322</v>
      </c>
      <c r="AG57" s="23">
        <v>8.3505154639175252E-2</v>
      </c>
      <c r="AH57" s="23">
        <v>0.50103092783505154</v>
      </c>
      <c r="AI57" s="24">
        <v>11.270419226713898</v>
      </c>
      <c r="AJ57" s="61">
        <v>25.793139523227001</v>
      </c>
    </row>
    <row r="58" spans="2:36">
      <c r="B58" s="62">
        <v>4</v>
      </c>
      <c r="C58" s="25" t="s">
        <v>37</v>
      </c>
      <c r="D58" s="26">
        <v>2818.1466591928252</v>
      </c>
      <c r="E58" s="27">
        <v>3984.461964225211</v>
      </c>
      <c r="F58" s="28">
        <v>6802.6086803936232</v>
      </c>
      <c r="G58" s="29">
        <v>-418.90735538116587</v>
      </c>
      <c r="H58" s="30">
        <v>0.81639262580966621</v>
      </c>
      <c r="I58" s="30">
        <v>2.242152466367713E-3</v>
      </c>
      <c r="J58" s="30">
        <v>0.18136522172396613</v>
      </c>
      <c r="K58" s="31">
        <v>35.543350937172669</v>
      </c>
      <c r="L58" s="63">
        <v>74.377603859263942</v>
      </c>
      <c r="M58" s="46"/>
      <c r="N58" s="62">
        <v>4</v>
      </c>
      <c r="O58" s="25" t="s">
        <v>37</v>
      </c>
      <c r="P58" s="26">
        <v>2766.3225203679372</v>
      </c>
      <c r="Q58" s="27">
        <v>3965.3837009198423</v>
      </c>
      <c r="R58" s="28">
        <v>6731.7062645532196</v>
      </c>
      <c r="S58" s="29">
        <v>-513.05309852168193</v>
      </c>
      <c r="T58" s="30">
        <v>0.85151116951379768</v>
      </c>
      <c r="U58" s="30">
        <v>1.6425755584756898E-3</v>
      </c>
      <c r="V58" s="30">
        <v>0.14684625492772668</v>
      </c>
      <c r="W58" s="31">
        <v>38.49284551249194</v>
      </c>
      <c r="X58" s="63">
        <v>78.539155148756393</v>
      </c>
      <c r="Y58" s="46"/>
      <c r="Z58" s="62">
        <v>4</v>
      </c>
      <c r="AA58" s="25" t="s">
        <v>37</v>
      </c>
      <c r="AB58" s="26">
        <v>2980.7782865979384</v>
      </c>
      <c r="AC58" s="27">
        <v>4044.332308041237</v>
      </c>
      <c r="AD58" s="28">
        <v>7025.1106946391756</v>
      </c>
      <c r="AE58" s="29">
        <v>-123.46442536082473</v>
      </c>
      <c r="AF58" s="30">
        <v>0.70618556701030932</v>
      </c>
      <c r="AG58" s="30">
        <v>4.1237113402061848E-3</v>
      </c>
      <c r="AH58" s="30">
        <v>0.28969072164948456</v>
      </c>
      <c r="AI58" s="31">
        <v>27.441465086787638</v>
      </c>
      <c r="AJ58" s="63">
        <v>61.090666709497505</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1424.9749475062022</v>
      </c>
      <c r="E60" s="14">
        <v>11174.811205070553</v>
      </c>
      <c r="F60" s="15">
        <v>12599.786172110993</v>
      </c>
      <c r="G60" s="16"/>
      <c r="H60" s="17"/>
      <c r="I60" s="17"/>
      <c r="J60" s="17"/>
      <c r="K60" s="18"/>
      <c r="L60" s="60"/>
      <c r="M60" s="46"/>
      <c r="N60" s="59">
        <v>0</v>
      </c>
      <c r="O60" s="12" t="s">
        <v>33</v>
      </c>
      <c r="P60" s="13">
        <v>1093.0498788638897</v>
      </c>
      <c r="Q60" s="14">
        <v>10103.772630289222</v>
      </c>
      <c r="R60" s="15">
        <v>11196.822494330798</v>
      </c>
      <c r="S60" s="16"/>
      <c r="T60" s="17"/>
      <c r="U60" s="17"/>
      <c r="V60" s="17"/>
      <c r="W60" s="18"/>
      <c r="X60" s="60"/>
      <c r="Y60" s="46"/>
      <c r="Z60" s="59">
        <v>0</v>
      </c>
      <c r="AA60" s="12" t="s">
        <v>33</v>
      </c>
      <c r="AB60" s="13">
        <v>4073.7404129896909</v>
      </c>
      <c r="AC60" s="14">
        <v>27139.228607113397</v>
      </c>
      <c r="AD60" s="15">
        <v>31212.969169484535</v>
      </c>
      <c r="AE60" s="16"/>
      <c r="AF60" s="17"/>
      <c r="AG60" s="17"/>
      <c r="AH60" s="17"/>
      <c r="AI60" s="18"/>
      <c r="AJ60" s="60"/>
    </row>
    <row r="61" spans="2:36">
      <c r="B61" s="59">
        <v>1</v>
      </c>
      <c r="C61" s="12" t="s">
        <v>34</v>
      </c>
      <c r="D61" s="19">
        <v>2024.164365483399</v>
      </c>
      <c r="E61" s="20">
        <v>10110.74115221224</v>
      </c>
      <c r="F61" s="21">
        <v>12134.905558725566</v>
      </c>
      <c r="G61" s="22">
        <v>319.57384537979641</v>
      </c>
      <c r="H61" s="23">
        <v>0.45438527799530148</v>
      </c>
      <c r="I61" s="23">
        <v>9.6515270164447928E-2</v>
      </c>
      <c r="J61" s="23">
        <v>0.44909945184025057</v>
      </c>
      <c r="K61" s="24">
        <v>12.10998917001419</v>
      </c>
      <c r="L61" s="61">
        <v>20.775468361377118</v>
      </c>
      <c r="M61" s="46"/>
      <c r="N61" s="59">
        <v>1</v>
      </c>
      <c r="O61" s="12" t="s">
        <v>34</v>
      </c>
      <c r="P61" s="19">
        <v>1666.3353817638645</v>
      </c>
      <c r="Q61" s="20">
        <v>9129.886278679407</v>
      </c>
      <c r="R61" s="21">
        <v>10796.221729293757</v>
      </c>
      <c r="S61" s="22">
        <v>193.00428347568985</v>
      </c>
      <c r="T61" s="23">
        <v>0.42378449408672797</v>
      </c>
      <c r="U61" s="23">
        <v>8.2128777923784493E-2</v>
      </c>
      <c r="V61" s="23">
        <v>0.33081471747700392</v>
      </c>
      <c r="W61" s="24">
        <v>13.131667542108673</v>
      </c>
      <c r="X61" s="61">
        <v>23.004504195092135</v>
      </c>
      <c r="Y61" s="46"/>
      <c r="Z61" s="59">
        <v>1</v>
      </c>
      <c r="AA61" s="12" t="s">
        <v>34</v>
      </c>
      <c r="AB61" s="19">
        <v>5430.0068832989682</v>
      </c>
      <c r="AC61" s="20">
        <v>24592.053580618558</v>
      </c>
      <c r="AD61" s="21">
        <v>30022.060463917525</v>
      </c>
      <c r="AE61" s="22">
        <v>1077.1939827835051</v>
      </c>
      <c r="AF61" s="23">
        <v>0.4025771183131589</v>
      </c>
      <c r="AG61" s="23">
        <v>9.4884810620851232E-2</v>
      </c>
      <c r="AH61" s="23">
        <v>0.5025380710659898</v>
      </c>
      <c r="AI61" s="24">
        <v>11.260038472981169</v>
      </c>
      <c r="AJ61" s="61">
        <v>18.566626553765595</v>
      </c>
    </row>
    <row r="62" spans="2:36">
      <c r="B62" s="59">
        <v>2</v>
      </c>
      <c r="C62" s="12" t="s">
        <v>35</v>
      </c>
      <c r="D62" s="19">
        <v>2242.5879043597897</v>
      </c>
      <c r="E62" s="20">
        <v>9912.081813097835</v>
      </c>
      <c r="F62" s="21">
        <v>12154.669717457624</v>
      </c>
      <c r="G62" s="22">
        <v>284.7983621182459</v>
      </c>
      <c r="H62" s="23">
        <v>0.49510571652310104</v>
      </c>
      <c r="I62" s="23">
        <v>7.6350822239624125E-2</v>
      </c>
      <c r="J62" s="23">
        <v>0.42854346123727488</v>
      </c>
      <c r="K62" s="24">
        <v>13.796745887660421</v>
      </c>
      <c r="L62" s="61">
        <v>23.683913356832022</v>
      </c>
      <c r="M62" s="46"/>
      <c r="N62" s="59">
        <v>2</v>
      </c>
      <c r="O62" s="12" t="s">
        <v>35</v>
      </c>
      <c r="P62" s="19">
        <v>1881.6694853711588</v>
      </c>
      <c r="Q62" s="20">
        <v>8948.8419736214619</v>
      </c>
      <c r="R62" s="21">
        <v>10830.51145899262</v>
      </c>
      <c r="S62" s="22">
        <v>133.86952296320629</v>
      </c>
      <c r="T62" s="23">
        <v>0.45959264126149801</v>
      </c>
      <c r="U62" s="23">
        <v>6.1103810775295662E-2</v>
      </c>
      <c r="V62" s="23">
        <v>0.31603153745072271</v>
      </c>
      <c r="W62" s="24">
        <v>14.874682476612627</v>
      </c>
      <c r="X62" s="61">
        <v>26.510598875955271</v>
      </c>
      <c r="Y62" s="46"/>
      <c r="Z62" s="59">
        <v>2</v>
      </c>
      <c r="AA62" s="12" t="s">
        <v>35</v>
      </c>
      <c r="AB62" s="19">
        <v>5904.4712391752573</v>
      </c>
      <c r="AC62" s="20">
        <v>24114.060756288662</v>
      </c>
      <c r="AD62" s="21">
        <v>30018.53199546392</v>
      </c>
      <c r="AE62" s="22">
        <v>1079.6404183505156</v>
      </c>
      <c r="AF62" s="23">
        <v>0.44123389301054278</v>
      </c>
      <c r="AG62" s="23">
        <v>7.9656384224912141E-2</v>
      </c>
      <c r="AH62" s="23">
        <v>0.47910972276454511</v>
      </c>
      <c r="AI62" s="24">
        <v>12.687793814433805</v>
      </c>
      <c r="AJ62" s="61">
        <v>20.852430747307135</v>
      </c>
    </row>
    <row r="63" spans="2:36">
      <c r="B63" s="59">
        <v>3</v>
      </c>
      <c r="C63" s="25" t="s">
        <v>38</v>
      </c>
      <c r="D63" s="26">
        <v>2545.8120202651544</v>
      </c>
      <c r="E63" s="27">
        <v>9538.9564901359627</v>
      </c>
      <c r="F63" s="28">
        <v>12084.768523063778</v>
      </c>
      <c r="G63" s="29">
        <v>318.35451182458888</v>
      </c>
      <c r="H63" s="30">
        <v>0.54032889584964761</v>
      </c>
      <c r="I63" s="30">
        <v>3.7783868441660144E-2</v>
      </c>
      <c r="J63" s="30">
        <v>0.42188723570869224</v>
      </c>
      <c r="K63" s="31">
        <v>14.467174587312838</v>
      </c>
      <c r="L63" s="63">
        <v>24.351930779403087</v>
      </c>
      <c r="M63" s="46"/>
      <c r="N63" s="59">
        <v>3</v>
      </c>
      <c r="O63" s="25" t="s">
        <v>38</v>
      </c>
      <c r="P63" s="26">
        <v>2149.3611519758242</v>
      </c>
      <c r="Q63" s="27">
        <v>8608.7869070021316</v>
      </c>
      <c r="R63" s="28">
        <v>10758.148127828443</v>
      </c>
      <c r="S63" s="29">
        <v>146.87896291064385</v>
      </c>
      <c r="T63" s="30">
        <v>0.49638633377135349</v>
      </c>
      <c r="U63" s="30">
        <v>3.0880420499342968E-2</v>
      </c>
      <c r="V63" s="30">
        <v>0.30946123521681995</v>
      </c>
      <c r="W63" s="31">
        <v>15.458569028624389</v>
      </c>
      <c r="X63" s="63">
        <v>26.360482533386232</v>
      </c>
      <c r="Y63" s="46"/>
      <c r="Z63" s="59">
        <v>3</v>
      </c>
      <c r="AA63" s="25" t="s">
        <v>38</v>
      </c>
      <c r="AB63" s="26">
        <v>6661.1880957731955</v>
      </c>
      <c r="AC63" s="27">
        <v>23216.332378041236</v>
      </c>
      <c r="AD63" s="28">
        <v>29877.52032443299</v>
      </c>
      <c r="AE63" s="29">
        <v>1215.5209106185566</v>
      </c>
      <c r="AF63" s="30">
        <v>0.4877001171417415</v>
      </c>
      <c r="AG63" s="30">
        <v>3.8656774697383836E-2</v>
      </c>
      <c r="AH63" s="30">
        <v>0.47364310816087468</v>
      </c>
      <c r="AI63" s="31">
        <v>13.765014416362561</v>
      </c>
      <c r="AJ63" s="63">
        <v>22.350721416072009</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2764.3046016022622</v>
      </c>
      <c r="E65" s="14">
        <v>24852.720069934028</v>
      </c>
      <c r="F65" s="15">
        <v>27617.02476267672</v>
      </c>
      <c r="G65" s="16"/>
      <c r="H65" s="17"/>
      <c r="I65" s="17"/>
      <c r="J65" s="17"/>
      <c r="K65" s="18"/>
      <c r="L65" s="60"/>
      <c r="M65" s="46"/>
      <c r="N65" s="59">
        <v>0</v>
      </c>
      <c r="O65" s="12" t="s">
        <v>39</v>
      </c>
      <c r="P65" s="13">
        <v>2640.7440999999999</v>
      </c>
      <c r="Q65" s="14">
        <v>24792.054800000002</v>
      </c>
      <c r="R65" s="15">
        <v>27432.798999999999</v>
      </c>
      <c r="S65" s="16"/>
      <c r="T65" s="17"/>
      <c r="U65" s="17"/>
      <c r="V65" s="17"/>
      <c r="W65" s="18"/>
      <c r="X65" s="60"/>
      <c r="Y65" s="46"/>
      <c r="Z65" s="59">
        <v>0</v>
      </c>
      <c r="AA65" s="12" t="s">
        <v>39</v>
      </c>
      <c r="AB65" s="13">
        <v>4035.4004</v>
      </c>
      <c r="AC65" s="14">
        <v>25476.797900000001</v>
      </c>
      <c r="AD65" s="15">
        <v>29512.1983</v>
      </c>
      <c r="AE65" s="16"/>
      <c r="AF65" s="17"/>
      <c r="AG65" s="17"/>
      <c r="AH65" s="17"/>
      <c r="AI65" s="18"/>
      <c r="AJ65" s="60"/>
    </row>
    <row r="66" spans="2:36">
      <c r="B66" s="59">
        <v>1</v>
      </c>
      <c r="C66" s="12" t="s">
        <v>40</v>
      </c>
      <c r="D66" s="19">
        <v>2874.2092855796418</v>
      </c>
      <c r="E66" s="20">
        <v>24574.232300565502</v>
      </c>
      <c r="F66" s="21">
        <v>27448.441586145142</v>
      </c>
      <c r="G66" s="22">
        <v>18.834668331762487</v>
      </c>
      <c r="H66" s="23">
        <v>8.8595664467483501E-2</v>
      </c>
      <c r="I66" s="23">
        <v>0.59754948162111221</v>
      </c>
      <c r="J66" s="23">
        <v>0.31385485391140433</v>
      </c>
      <c r="K66" s="24">
        <v>1.2020709827926439</v>
      </c>
      <c r="L66" s="61">
        <v>19.994331897674478</v>
      </c>
      <c r="M66" s="46"/>
      <c r="N66" s="59">
        <v>1</v>
      </c>
      <c r="O66" s="12" t="s">
        <v>40</v>
      </c>
      <c r="P66" s="19">
        <v>2744.0250000000001</v>
      </c>
      <c r="Q66" s="20">
        <v>24514.132900000001</v>
      </c>
      <c r="R66" s="21">
        <v>27258.157899999998</v>
      </c>
      <c r="S66" s="22">
        <v>16.616099999999999</v>
      </c>
      <c r="T66" s="23">
        <v>8.790072388831438E-2</v>
      </c>
      <c r="U66" s="23">
        <v>0.59255429162357809</v>
      </c>
      <c r="V66" s="23">
        <v>0.31954498448810753</v>
      </c>
      <c r="W66" s="24">
        <v>1.2020709827926443</v>
      </c>
      <c r="X66" s="61">
        <v>20.521807059385914</v>
      </c>
      <c r="Y66" s="46"/>
      <c r="Z66" s="59">
        <v>1</v>
      </c>
      <c r="AA66" s="12" t="s">
        <v>40</v>
      </c>
      <c r="AB66" s="19">
        <v>4213.4454999999998</v>
      </c>
      <c r="AC66" s="20">
        <v>25192.4889</v>
      </c>
      <c r="AD66" s="21">
        <v>29405.934399999998</v>
      </c>
      <c r="AE66" s="22">
        <v>41.657600000000002</v>
      </c>
      <c r="AF66" s="23">
        <v>9.5744680851063829E-2</v>
      </c>
      <c r="AG66" s="23">
        <v>0.64893617021276606</v>
      </c>
      <c r="AH66" s="23">
        <v>0.25531914893617019</v>
      </c>
      <c r="AI66" s="24">
        <v>8.8042379305442307</v>
      </c>
      <c r="AJ66" s="61">
        <v>13.696598148756085</v>
      </c>
    </row>
    <row r="67" spans="2:36">
      <c r="B67" s="59">
        <v>2</v>
      </c>
      <c r="C67" s="12" t="s">
        <v>41</v>
      </c>
      <c r="D67" s="19">
        <v>3048.5853969839777</v>
      </c>
      <c r="E67" s="20">
        <v>24302.197319321393</v>
      </c>
      <c r="F67" s="21">
        <v>27350.782716305373</v>
      </c>
      <c r="G67" s="22">
        <v>13.288842695570214</v>
      </c>
      <c r="H67" s="23">
        <v>0.21394910461828462</v>
      </c>
      <c r="I67" s="23">
        <v>0.38925541941564562</v>
      </c>
      <c r="J67" s="23">
        <v>0.39679547596606979</v>
      </c>
      <c r="K67" s="24">
        <v>1.644200260385787</v>
      </c>
      <c r="L67" s="61">
        <v>25.407572870620811</v>
      </c>
      <c r="M67" s="46"/>
      <c r="N67" s="59">
        <v>2</v>
      </c>
      <c r="O67" s="12" t="s">
        <v>41</v>
      </c>
      <c r="P67" s="19">
        <v>2937.6712000000002</v>
      </c>
      <c r="Q67" s="20">
        <v>24242.650799999999</v>
      </c>
      <c r="R67" s="21">
        <v>27180.322</v>
      </c>
      <c r="S67" s="22">
        <v>-7.6757</v>
      </c>
      <c r="T67" s="23">
        <v>0.23371251292657702</v>
      </c>
      <c r="U67" s="23">
        <v>0.38676318510858326</v>
      </c>
      <c r="V67" s="23">
        <v>0.37952430196483977</v>
      </c>
      <c r="W67" s="24">
        <v>1.6256143708995778</v>
      </c>
      <c r="X67" s="61">
        <v>27.486596344620924</v>
      </c>
      <c r="Y67" s="46"/>
      <c r="Z67" s="59">
        <v>2</v>
      </c>
      <c r="AA67" s="12" t="s">
        <v>41</v>
      </c>
      <c r="AB67" s="19">
        <v>4189.5856999999996</v>
      </c>
      <c r="AC67" s="20">
        <v>24914.766299999999</v>
      </c>
      <c r="AD67" s="21">
        <v>29104.351999999999</v>
      </c>
      <c r="AE67" s="22">
        <v>228.95599999999999</v>
      </c>
      <c r="AF67" s="23">
        <v>1.0638297872340425E-2</v>
      </c>
      <c r="AG67" s="23">
        <v>0.41489361702127658</v>
      </c>
      <c r="AH67" s="23">
        <v>0.57446808510638303</v>
      </c>
      <c r="AI67" s="24">
        <v>1.6592938980269729</v>
      </c>
      <c r="AJ67" s="61">
        <v>2.9919197782196636</v>
      </c>
    </row>
    <row r="68" spans="2:36">
      <c r="B68" s="59">
        <v>3</v>
      </c>
      <c r="C68" s="12" t="s">
        <v>42</v>
      </c>
      <c r="D68" s="19">
        <v>3226.7308809613569</v>
      </c>
      <c r="E68" s="20">
        <v>24036.394192082938</v>
      </c>
      <c r="F68" s="21">
        <v>27263.125073044299</v>
      </c>
      <c r="G68" s="22">
        <v>18.557686522148916</v>
      </c>
      <c r="H68" s="23">
        <v>0.31668237511781339</v>
      </c>
      <c r="I68" s="23">
        <v>0.32704995287464655</v>
      </c>
      <c r="J68" s="23">
        <v>0.35626767200754006</v>
      </c>
      <c r="K68" s="24">
        <v>15.525970304840016</v>
      </c>
      <c r="L68" s="61">
        <v>25.740024360800678</v>
      </c>
      <c r="M68" s="46"/>
      <c r="N68" s="59">
        <v>3</v>
      </c>
      <c r="O68" s="12" t="s">
        <v>42</v>
      </c>
      <c r="P68" s="19">
        <v>3133.5859</v>
      </c>
      <c r="Q68" s="20">
        <v>23977.387999999999</v>
      </c>
      <c r="R68" s="21">
        <v>27110.973900000001</v>
      </c>
      <c r="S68" s="22">
        <v>-19.367999999999999</v>
      </c>
      <c r="T68" s="23">
        <v>0.34643226473629785</v>
      </c>
      <c r="U68" s="23">
        <v>0.32471561530506721</v>
      </c>
      <c r="V68" s="23">
        <v>0.32885211995863495</v>
      </c>
      <c r="W68" s="24">
        <v>18.505544344365166</v>
      </c>
      <c r="X68" s="61">
        <v>27.966303930806603</v>
      </c>
      <c r="Y68" s="46"/>
      <c r="Z68" s="59">
        <v>3</v>
      </c>
      <c r="AA68" s="12" t="s">
        <v>42</v>
      </c>
      <c r="AB68" s="19">
        <v>4184.9350999999997</v>
      </c>
      <c r="AC68" s="20">
        <v>24643.404699999999</v>
      </c>
      <c r="AD68" s="21">
        <v>28828.339800000002</v>
      </c>
      <c r="AE68" s="22">
        <v>408.7081</v>
      </c>
      <c r="AF68" s="23">
        <v>1.0638297872340425E-2</v>
      </c>
      <c r="AG68" s="23">
        <v>0.35106382978723405</v>
      </c>
      <c r="AH68" s="23">
        <v>0.63829787234042556</v>
      </c>
      <c r="AI68" s="24">
        <v>1.2030733612578599</v>
      </c>
      <c r="AJ68" s="61">
        <v>1.9078840458192701</v>
      </c>
    </row>
    <row r="69" spans="2:36">
      <c r="B69" s="62">
        <v>4</v>
      </c>
      <c r="C69" s="25" t="s">
        <v>43</v>
      </c>
      <c r="D69" s="26">
        <v>4334.5273671065024</v>
      </c>
      <c r="E69" s="27">
        <v>22767.73626239397</v>
      </c>
      <c r="F69" s="28">
        <v>27102.263629500474</v>
      </c>
      <c r="G69" s="29">
        <v>172.73692573044298</v>
      </c>
      <c r="H69" s="30">
        <v>0.53722902921771909</v>
      </c>
      <c r="I69" s="30">
        <v>1.1310084825636193E-2</v>
      </c>
      <c r="J69" s="30">
        <v>0.45146088595664469</v>
      </c>
      <c r="K69" s="31">
        <v>19.404609541511359</v>
      </c>
      <c r="L69" s="63">
        <v>40.526344466439305</v>
      </c>
      <c r="M69" s="46"/>
      <c r="N69" s="62">
        <v>4</v>
      </c>
      <c r="O69" s="25" t="s">
        <v>43</v>
      </c>
      <c r="P69" s="26">
        <v>4332.7790999999997</v>
      </c>
      <c r="Q69" s="27">
        <v>22735.158599999999</v>
      </c>
      <c r="R69" s="28">
        <v>27067.937699999999</v>
      </c>
      <c r="S69" s="29">
        <v>20.563400000000001</v>
      </c>
      <c r="T69" s="30">
        <v>0.58428128231644261</v>
      </c>
      <c r="U69" s="30">
        <v>1.0341261633919338E-2</v>
      </c>
      <c r="V69" s="30">
        <v>0.40537745604963804</v>
      </c>
      <c r="W69" s="31">
        <v>21.100665664414937</v>
      </c>
      <c r="X69" s="63">
        <v>44.199730173111931</v>
      </c>
      <c r="Y69" s="46"/>
      <c r="Z69" s="62">
        <v>4</v>
      </c>
      <c r="AA69" s="25" t="s">
        <v>43</v>
      </c>
      <c r="AB69" s="26">
        <v>4352.5122000000001</v>
      </c>
      <c r="AC69" s="27">
        <v>23102.870299999999</v>
      </c>
      <c r="AD69" s="28">
        <v>27455.3825</v>
      </c>
      <c r="AE69" s="29">
        <v>1738.1815999999999</v>
      </c>
      <c r="AF69" s="30">
        <v>5.3191489361702128E-2</v>
      </c>
      <c r="AG69" s="30">
        <v>2.1276595744680851E-2</v>
      </c>
      <c r="AH69" s="30">
        <v>0.92553191489361697</v>
      </c>
      <c r="AI69" s="31">
        <v>0.60311543109156884</v>
      </c>
      <c r="AJ69" s="63">
        <v>4.4727440120597919</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5" tint="0.59999389629810485"/>
  </sheetPr>
  <dimension ref="A1:AJ70"/>
  <sheetViews>
    <sheetView workbookViewId="0">
      <selection activeCell="H32" sqref="H32:J32"/>
    </sheetView>
  </sheetViews>
  <sheetFormatPr defaultRowHeight="15"/>
  <cols>
    <col min="1" max="1" width="3.5703125" style="44" customWidth="1"/>
    <col min="2" max="2" width="9.140625" style="44"/>
    <col min="3" max="3" width="25.28515625" style="44" customWidth="1"/>
    <col min="4" max="14" width="9.140625" style="44"/>
    <col min="15" max="15" width="25.7109375" style="44" customWidth="1"/>
    <col min="16" max="26" width="9.140625" style="44"/>
    <col min="27" max="27" width="24.85546875" style="44" customWidth="1"/>
    <col min="28" max="16384" width="9.140625" style="44"/>
  </cols>
  <sheetData>
    <row r="1" spans="1:36" ht="15.75">
      <c r="A1" s="64" t="s">
        <v>195</v>
      </c>
    </row>
    <row r="2" spans="1:36" ht="15.75">
      <c r="A2" s="84" t="s">
        <v>196</v>
      </c>
    </row>
    <row r="3" spans="1:36">
      <c r="B3" s="45" t="s">
        <v>31</v>
      </c>
      <c r="C3" s="46"/>
      <c r="D3" s="46"/>
      <c r="E3" s="46"/>
      <c r="F3" s="46"/>
      <c r="G3" s="46"/>
      <c r="H3" s="46"/>
      <c r="I3" s="46"/>
      <c r="J3" s="46"/>
      <c r="K3" s="46"/>
      <c r="L3" s="47" t="s">
        <v>49</v>
      </c>
      <c r="M3" s="46"/>
      <c r="N3" s="45" t="s">
        <v>0</v>
      </c>
      <c r="O3" s="46"/>
      <c r="P3" s="46"/>
      <c r="Q3" s="46"/>
      <c r="R3" s="46"/>
      <c r="S3" s="46"/>
      <c r="T3" s="46"/>
      <c r="U3" s="46"/>
      <c r="V3" s="46"/>
      <c r="W3" s="46"/>
      <c r="X3" s="47" t="s">
        <v>49</v>
      </c>
      <c r="Y3" s="46"/>
      <c r="Z3" s="45" t="s">
        <v>1</v>
      </c>
      <c r="AA3" s="46"/>
      <c r="AB3" s="46"/>
      <c r="AC3" s="46"/>
      <c r="AD3" s="46"/>
      <c r="AE3" s="46"/>
      <c r="AF3" s="46"/>
      <c r="AG3" s="46"/>
      <c r="AH3" s="46"/>
      <c r="AI3" s="46"/>
      <c r="AJ3" s="47" t="s">
        <v>49</v>
      </c>
    </row>
    <row r="4" spans="1:36">
      <c r="B4" s="50"/>
      <c r="C4" s="51"/>
      <c r="D4" s="195" t="s">
        <v>2</v>
      </c>
      <c r="E4" s="195"/>
      <c r="F4" s="195"/>
      <c r="G4" s="195"/>
      <c r="H4" s="195"/>
      <c r="I4" s="195"/>
      <c r="J4" s="196"/>
      <c r="K4" s="52" t="s">
        <v>3</v>
      </c>
      <c r="L4" s="53"/>
      <c r="M4" s="46"/>
      <c r="N4" s="50"/>
      <c r="O4" s="51"/>
      <c r="P4" s="195" t="s">
        <v>2</v>
      </c>
      <c r="Q4" s="195"/>
      <c r="R4" s="195"/>
      <c r="S4" s="195"/>
      <c r="T4" s="195"/>
      <c r="U4" s="195"/>
      <c r="V4" s="196"/>
      <c r="W4" s="52" t="s">
        <v>3</v>
      </c>
      <c r="X4" s="53"/>
      <c r="Y4" s="46"/>
      <c r="Z4" s="50"/>
      <c r="AA4" s="51"/>
      <c r="AB4" s="195" t="s">
        <v>2</v>
      </c>
      <c r="AC4" s="195"/>
      <c r="AD4" s="195"/>
      <c r="AE4" s="195"/>
      <c r="AF4" s="195"/>
      <c r="AG4" s="195"/>
      <c r="AH4" s="196"/>
      <c r="AI4" s="52" t="s">
        <v>3</v>
      </c>
      <c r="AJ4" s="53"/>
    </row>
    <row r="5" spans="1:36">
      <c r="B5" s="54"/>
      <c r="C5" s="3"/>
      <c r="D5" s="1" t="s">
        <v>4</v>
      </c>
      <c r="E5" s="4" t="s">
        <v>5</v>
      </c>
      <c r="F5" s="1"/>
      <c r="G5" s="4" t="s">
        <v>6</v>
      </c>
      <c r="H5" s="5" t="s">
        <v>7</v>
      </c>
      <c r="I5" s="6" t="s">
        <v>8</v>
      </c>
      <c r="J5" s="5" t="s">
        <v>7</v>
      </c>
      <c r="K5" s="2"/>
      <c r="L5" s="3"/>
      <c r="M5" s="46"/>
      <c r="N5" s="54"/>
      <c r="O5" s="3"/>
      <c r="P5" s="1" t="s">
        <v>4</v>
      </c>
      <c r="Q5" s="4" t="s">
        <v>5</v>
      </c>
      <c r="R5" s="1"/>
      <c r="S5" s="4" t="s">
        <v>6</v>
      </c>
      <c r="T5" s="5" t="s">
        <v>7</v>
      </c>
      <c r="U5" s="6" t="s">
        <v>8</v>
      </c>
      <c r="V5" s="5" t="s">
        <v>7</v>
      </c>
      <c r="W5" s="2"/>
      <c r="X5" s="3"/>
      <c r="Y5" s="46"/>
      <c r="Z5" s="54"/>
      <c r="AA5" s="3"/>
      <c r="AB5" s="1" t="s">
        <v>4</v>
      </c>
      <c r="AC5" s="4" t="s">
        <v>5</v>
      </c>
      <c r="AD5" s="1"/>
      <c r="AE5" s="4" t="s">
        <v>6</v>
      </c>
      <c r="AF5" s="5" t="s">
        <v>7</v>
      </c>
      <c r="AG5" s="6" t="s">
        <v>8</v>
      </c>
      <c r="AH5" s="5" t="s">
        <v>7</v>
      </c>
      <c r="AI5" s="2"/>
      <c r="AJ5" s="3"/>
    </row>
    <row r="6" spans="1:36">
      <c r="B6" s="55" t="s">
        <v>9</v>
      </c>
      <c r="C6" s="8" t="s">
        <v>10</v>
      </c>
      <c r="D6" s="7" t="s">
        <v>11</v>
      </c>
      <c r="E6" s="9" t="s">
        <v>12</v>
      </c>
      <c r="F6" s="7" t="s">
        <v>6</v>
      </c>
      <c r="G6" s="9" t="s">
        <v>13</v>
      </c>
      <c r="H6" s="10" t="s">
        <v>14</v>
      </c>
      <c r="I6" s="10" t="s">
        <v>15</v>
      </c>
      <c r="J6" s="10" t="s">
        <v>16</v>
      </c>
      <c r="K6" s="7" t="s">
        <v>17</v>
      </c>
      <c r="L6" s="56" t="s">
        <v>18</v>
      </c>
      <c r="M6" s="46"/>
      <c r="N6" s="55" t="s">
        <v>9</v>
      </c>
      <c r="O6" s="8" t="s">
        <v>10</v>
      </c>
      <c r="P6" s="7" t="s">
        <v>11</v>
      </c>
      <c r="Q6" s="9" t="s">
        <v>12</v>
      </c>
      <c r="R6" s="7" t="s">
        <v>6</v>
      </c>
      <c r="S6" s="9" t="s">
        <v>13</v>
      </c>
      <c r="T6" s="10" t="s">
        <v>14</v>
      </c>
      <c r="U6" s="10" t="s">
        <v>15</v>
      </c>
      <c r="V6" s="10" t="s">
        <v>16</v>
      </c>
      <c r="W6" s="7" t="s">
        <v>17</v>
      </c>
      <c r="X6" s="56" t="s">
        <v>18</v>
      </c>
      <c r="Y6" s="46"/>
      <c r="Z6" s="55" t="s">
        <v>9</v>
      </c>
      <c r="AA6" s="8" t="s">
        <v>10</v>
      </c>
      <c r="AB6" s="7" t="s">
        <v>11</v>
      </c>
      <c r="AC6" s="9" t="s">
        <v>12</v>
      </c>
      <c r="AD6" s="7" t="s">
        <v>6</v>
      </c>
      <c r="AE6" s="9" t="s">
        <v>13</v>
      </c>
      <c r="AF6" s="10" t="s">
        <v>14</v>
      </c>
      <c r="AG6" s="10" t="s">
        <v>15</v>
      </c>
      <c r="AH6" s="10" t="s">
        <v>16</v>
      </c>
      <c r="AI6" s="7" t="s">
        <v>17</v>
      </c>
      <c r="AJ6" s="56" t="s">
        <v>18</v>
      </c>
    </row>
    <row r="7" spans="1:36">
      <c r="B7" s="57" t="s">
        <v>19</v>
      </c>
      <c r="C7" s="11"/>
      <c r="D7" s="1"/>
      <c r="E7" s="4"/>
      <c r="F7" s="1"/>
      <c r="G7" s="4"/>
      <c r="H7" s="5"/>
      <c r="I7" s="5"/>
      <c r="J7" s="5"/>
      <c r="K7" s="1"/>
      <c r="L7" s="58"/>
      <c r="M7" s="46"/>
      <c r="N7" s="57" t="s">
        <v>19</v>
      </c>
      <c r="O7" s="11"/>
      <c r="P7" s="1"/>
      <c r="Q7" s="4"/>
      <c r="R7" s="1"/>
      <c r="S7" s="4"/>
      <c r="T7" s="5"/>
      <c r="U7" s="5"/>
      <c r="V7" s="5"/>
      <c r="W7" s="1"/>
      <c r="X7" s="58"/>
      <c r="Y7" s="46"/>
      <c r="Z7" s="57" t="s">
        <v>19</v>
      </c>
      <c r="AA7" s="11"/>
      <c r="AB7" s="1"/>
      <c r="AC7" s="4"/>
      <c r="AD7" s="1"/>
      <c r="AE7" s="4"/>
      <c r="AF7" s="5"/>
      <c r="AG7" s="5"/>
      <c r="AH7" s="5"/>
      <c r="AI7" s="1"/>
      <c r="AJ7" s="58"/>
    </row>
    <row r="8" spans="1:36">
      <c r="B8" s="59">
        <v>0</v>
      </c>
      <c r="C8" s="12" t="s">
        <v>33</v>
      </c>
      <c r="D8" s="13">
        <v>1916.4024999999999</v>
      </c>
      <c r="E8" s="14">
        <v>6115.0306</v>
      </c>
      <c r="F8" s="15">
        <v>8031.433</v>
      </c>
      <c r="G8" s="16"/>
      <c r="H8" s="17"/>
      <c r="I8" s="17"/>
      <c r="J8" s="17"/>
      <c r="K8" s="18"/>
      <c r="L8" s="60"/>
      <c r="M8" s="46"/>
      <c r="N8" s="59">
        <v>0</v>
      </c>
      <c r="O8" s="12" t="s">
        <v>33</v>
      </c>
      <c r="P8" s="13">
        <v>1730.6793256891731</v>
      </c>
      <c r="Q8" s="14">
        <v>6070.8616235717145</v>
      </c>
      <c r="R8" s="15">
        <v>7801.5409722599543</v>
      </c>
      <c r="S8" s="16"/>
      <c r="T8" s="17"/>
      <c r="U8" s="17"/>
      <c r="V8" s="17"/>
      <c r="W8" s="18"/>
      <c r="X8" s="60"/>
      <c r="Y8" s="46"/>
      <c r="Z8" s="59">
        <v>0</v>
      </c>
      <c r="AA8" s="12" t="s">
        <v>33</v>
      </c>
      <c r="AB8" s="13">
        <v>2476.2558010437579</v>
      </c>
      <c r="AC8" s="14">
        <v>6248.1757537535123</v>
      </c>
      <c r="AD8" s="15">
        <v>8724.4315490967492</v>
      </c>
      <c r="AE8" s="16"/>
      <c r="AF8" s="17"/>
      <c r="AG8" s="17"/>
      <c r="AH8" s="17"/>
      <c r="AI8" s="18"/>
      <c r="AJ8" s="60"/>
    </row>
    <row r="9" spans="1:36">
      <c r="B9" s="59">
        <v>1</v>
      </c>
      <c r="C9" s="12" t="s">
        <v>34</v>
      </c>
      <c r="D9" s="19">
        <v>2459.3121999999998</v>
      </c>
      <c r="E9" s="20">
        <v>5529.3553000000002</v>
      </c>
      <c r="F9" s="21">
        <v>7988.6674000000003</v>
      </c>
      <c r="G9" s="22">
        <v>-28.1341</v>
      </c>
      <c r="H9" s="23">
        <v>0.29920000000000002</v>
      </c>
      <c r="I9" s="23">
        <v>0.52390000000000003</v>
      </c>
      <c r="J9" s="23">
        <v>0.1769</v>
      </c>
      <c r="K9" s="24">
        <v>18.997796299589282</v>
      </c>
      <c r="L9" s="61">
        <v>38.013537660655196</v>
      </c>
      <c r="M9" s="46"/>
      <c r="N9" s="59">
        <v>1</v>
      </c>
      <c r="O9" s="12" t="s">
        <v>34</v>
      </c>
      <c r="P9" s="19">
        <v>2446.9290648688238</v>
      </c>
      <c r="Q9" s="20">
        <v>5489.6196737115461</v>
      </c>
      <c r="R9" s="21">
        <v>7936.5487615794373</v>
      </c>
      <c r="S9" s="22">
        <v>-111.23708166200562</v>
      </c>
      <c r="T9" s="23">
        <v>0.36249833533093623</v>
      </c>
      <c r="U9" s="23">
        <v>0.52084165667865223</v>
      </c>
      <c r="V9" s="23">
        <v>0.11666000799041151</v>
      </c>
      <c r="W9" s="24">
        <v>24.76825967392848</v>
      </c>
      <c r="X9" s="61">
        <v>46.244068767754534</v>
      </c>
      <c r="Y9" s="46"/>
      <c r="Z9" s="59">
        <v>1</v>
      </c>
      <c r="AA9" s="12" t="s">
        <v>34</v>
      </c>
      <c r="AB9" s="19">
        <v>2496.6404217583299</v>
      </c>
      <c r="AC9" s="20">
        <v>5649.1364189080687</v>
      </c>
      <c r="AD9" s="21">
        <v>8145.7768183460466</v>
      </c>
      <c r="AE9" s="22">
        <v>222.37583861902851</v>
      </c>
      <c r="AF9" s="23">
        <v>0.10839020473705339</v>
      </c>
      <c r="AG9" s="23">
        <v>0.53311922922521071</v>
      </c>
      <c r="AH9" s="23">
        <v>0.35849056603773582</v>
      </c>
      <c r="AI9" s="24">
        <v>0.76687776429170995</v>
      </c>
      <c r="AJ9" s="61">
        <v>12.5704918868572</v>
      </c>
    </row>
    <row r="10" spans="1:36">
      <c r="B10" s="59">
        <v>2</v>
      </c>
      <c r="C10" s="12" t="s">
        <v>35</v>
      </c>
      <c r="D10" s="19">
        <v>2528.0529000000001</v>
      </c>
      <c r="E10" s="20">
        <v>5424.6080000000002</v>
      </c>
      <c r="F10" s="21">
        <v>7952.6608999999999</v>
      </c>
      <c r="G10" s="22">
        <v>-14.017799999999999</v>
      </c>
      <c r="H10" s="23">
        <v>0.32529999999999998</v>
      </c>
      <c r="I10" s="23">
        <v>0.41810000000000003</v>
      </c>
      <c r="J10" s="23">
        <v>0.25659999999999999</v>
      </c>
      <c r="K10" s="24">
        <v>14.890629874584929</v>
      </c>
      <c r="L10" s="61">
        <v>31.513009103500369</v>
      </c>
      <c r="M10" s="46"/>
      <c r="N10" s="59">
        <v>2</v>
      </c>
      <c r="O10" s="12" t="s">
        <v>35</v>
      </c>
      <c r="P10" s="19">
        <v>2512.7530206152619</v>
      </c>
      <c r="Q10" s="20">
        <v>5385.5322055932875</v>
      </c>
      <c r="R10" s="21">
        <v>7898.2852262085498</v>
      </c>
      <c r="S10" s="22">
        <v>-95.50599196963644</v>
      </c>
      <c r="T10" s="23">
        <v>0.3832734052470369</v>
      </c>
      <c r="U10" s="23">
        <v>0.41603409242242645</v>
      </c>
      <c r="V10" s="23">
        <v>0.20069250233053668</v>
      </c>
      <c r="W10" s="24">
        <v>18.388686884498277</v>
      </c>
      <c r="X10" s="61">
        <v>37.53800911163534</v>
      </c>
      <c r="Y10" s="46"/>
      <c r="Z10" s="59">
        <v>2</v>
      </c>
      <c r="AA10" s="12" t="s">
        <v>35</v>
      </c>
      <c r="AB10" s="19">
        <v>2574.173660417503</v>
      </c>
      <c r="AC10" s="20">
        <v>5542.4002315937378</v>
      </c>
      <c r="AD10" s="21">
        <v>8116.5738252509027</v>
      </c>
      <c r="AE10" s="22">
        <v>231.62431906864714</v>
      </c>
      <c r="AF10" s="23">
        <v>0.15054195102368526</v>
      </c>
      <c r="AG10" s="23">
        <v>0.42432757928542747</v>
      </c>
      <c r="AH10" s="23">
        <v>0.42513046969088719</v>
      </c>
      <c r="AI10" s="24">
        <v>6.1589641329099392</v>
      </c>
      <c r="AJ10" s="61">
        <v>13.084340315515375</v>
      </c>
    </row>
    <row r="11" spans="1:36">
      <c r="B11" s="59">
        <v>3</v>
      </c>
      <c r="C11" s="12" t="s">
        <v>36</v>
      </c>
      <c r="D11" s="19">
        <v>2689.2795000000001</v>
      </c>
      <c r="E11" s="20">
        <v>5275.8681999999999</v>
      </c>
      <c r="F11" s="21">
        <v>7965.1477000000004</v>
      </c>
      <c r="G11" s="22">
        <v>-28.1858</v>
      </c>
      <c r="H11" s="23">
        <v>0.51119999999999999</v>
      </c>
      <c r="I11" s="23">
        <v>0.16930000000000001</v>
      </c>
      <c r="J11" s="23">
        <v>0.31950000000000001</v>
      </c>
      <c r="K11" s="24">
        <v>16.073740360369811</v>
      </c>
      <c r="L11" s="61">
        <v>29.361308014990872</v>
      </c>
      <c r="M11" s="46"/>
      <c r="N11" s="59">
        <v>3</v>
      </c>
      <c r="O11" s="12" t="s">
        <v>36</v>
      </c>
      <c r="P11" s="19">
        <v>2667.2247557597548</v>
      </c>
      <c r="Q11" s="20">
        <v>5237.721793634305</v>
      </c>
      <c r="R11" s="21">
        <v>7904.9465493940615</v>
      </c>
      <c r="S11" s="22">
        <v>-104.64907356505525</v>
      </c>
      <c r="T11" s="23">
        <v>0.55599946730589955</v>
      </c>
      <c r="U11" s="23">
        <v>0.16766546810494073</v>
      </c>
      <c r="V11" s="23">
        <v>0.27633506458915968</v>
      </c>
      <c r="W11" s="24">
        <v>17.012027362183897</v>
      </c>
      <c r="X11" s="61">
        <v>32.487990225970798</v>
      </c>
      <c r="Y11" s="46"/>
      <c r="Z11" s="59">
        <v>3</v>
      </c>
      <c r="AA11" s="12" t="s">
        <v>36</v>
      </c>
      <c r="AB11" s="19">
        <v>2755.7624018466481</v>
      </c>
      <c r="AC11" s="20">
        <v>5390.8588891208356</v>
      </c>
      <c r="AD11" s="21">
        <v>8146.6212909674832</v>
      </c>
      <c r="AE11" s="22">
        <v>202.30899602569249</v>
      </c>
      <c r="AF11" s="23">
        <v>0.37615415495784826</v>
      </c>
      <c r="AG11" s="23">
        <v>0.17422721798474508</v>
      </c>
      <c r="AH11" s="23">
        <v>0.44961862705740668</v>
      </c>
      <c r="AI11" s="24">
        <v>12.48027697691249</v>
      </c>
      <c r="AJ11" s="61">
        <v>19.858019893443046</v>
      </c>
    </row>
    <row r="12" spans="1:36">
      <c r="B12" s="62">
        <v>4</v>
      </c>
      <c r="C12" s="25" t="s">
        <v>37</v>
      </c>
      <c r="D12" s="26">
        <v>2982.0889999999999</v>
      </c>
      <c r="E12" s="27">
        <v>5222.9678999999996</v>
      </c>
      <c r="F12" s="28">
        <v>8205.0568999999996</v>
      </c>
      <c r="G12" s="29">
        <v>-267.13150000000002</v>
      </c>
      <c r="H12" s="30">
        <v>0.81330000000000002</v>
      </c>
      <c r="I12" s="30">
        <v>4.5999999999999999E-3</v>
      </c>
      <c r="J12" s="30">
        <v>0.18210000000000001</v>
      </c>
      <c r="K12" s="31">
        <v>28.818810587501588</v>
      </c>
      <c r="L12" s="63">
        <v>58.505173563908592</v>
      </c>
      <c r="M12" s="49"/>
      <c r="N12" s="62">
        <v>4</v>
      </c>
      <c r="O12" s="25" t="s">
        <v>37</v>
      </c>
      <c r="P12" s="26">
        <v>2939.1139600612596</v>
      </c>
      <c r="Q12" s="27">
        <v>5183.2412318417901</v>
      </c>
      <c r="R12" s="28">
        <v>8122.3551919030488</v>
      </c>
      <c r="S12" s="29">
        <v>-321.2269314289519</v>
      </c>
      <c r="T12" s="30">
        <v>0.83686243174856834</v>
      </c>
      <c r="U12" s="30">
        <v>3.8620322279930746E-3</v>
      </c>
      <c r="V12" s="30">
        <v>0.15927553602343855</v>
      </c>
      <c r="W12" s="31">
        <v>29.246011917031574</v>
      </c>
      <c r="X12" s="63">
        <v>59.523351966347725</v>
      </c>
      <c r="Y12" s="46"/>
      <c r="Z12" s="62">
        <v>4</v>
      </c>
      <c r="AA12" s="25" t="s">
        <v>37</v>
      </c>
      <c r="AB12" s="26">
        <v>3111.6350354877559</v>
      </c>
      <c r="AC12" s="27">
        <v>5342.7222379365721</v>
      </c>
      <c r="AD12" s="28">
        <v>8454.3573568044976</v>
      </c>
      <c r="AE12" s="29">
        <v>-104.06343219590525</v>
      </c>
      <c r="AF12" s="30">
        <v>0.74227217984745086</v>
      </c>
      <c r="AG12" s="30">
        <v>6.8245684464070654E-3</v>
      </c>
      <c r="AH12" s="30">
        <v>0.25090325170614214</v>
      </c>
      <c r="AI12" s="31">
        <v>26.932369863882528</v>
      </c>
      <c r="AJ12" s="63">
        <v>55.403858476872387</v>
      </c>
    </row>
    <row r="13" spans="1:36">
      <c r="B13" s="55" t="s">
        <v>20</v>
      </c>
      <c r="C13" s="8"/>
      <c r="D13" s="1"/>
      <c r="E13" s="4"/>
      <c r="F13" s="1"/>
      <c r="G13" s="4"/>
      <c r="H13" s="5"/>
      <c r="I13" s="5"/>
      <c r="J13" s="5"/>
      <c r="K13" s="1"/>
      <c r="L13" s="58"/>
      <c r="M13" s="49"/>
      <c r="N13" s="55" t="s">
        <v>20</v>
      </c>
      <c r="O13" s="8"/>
      <c r="P13" s="1"/>
      <c r="Q13" s="4"/>
      <c r="R13" s="1"/>
      <c r="S13" s="4"/>
      <c r="T13" s="5"/>
      <c r="U13" s="5"/>
      <c r="V13" s="5"/>
      <c r="W13" s="1"/>
      <c r="X13" s="58"/>
      <c r="Y13" s="46"/>
      <c r="Z13" s="55" t="s">
        <v>20</v>
      </c>
      <c r="AA13" s="8"/>
      <c r="AB13" s="1"/>
      <c r="AC13" s="4"/>
      <c r="AD13" s="1"/>
      <c r="AE13" s="4"/>
      <c r="AF13" s="5"/>
      <c r="AG13" s="5"/>
      <c r="AH13" s="5"/>
      <c r="AI13" s="1"/>
      <c r="AJ13" s="58"/>
    </row>
    <row r="14" spans="1:36">
      <c r="B14" s="59">
        <v>0</v>
      </c>
      <c r="C14" s="12" t="s">
        <v>33</v>
      </c>
      <c r="D14" s="13">
        <v>1517.7552000000001</v>
      </c>
      <c r="E14" s="14">
        <v>10952.6741</v>
      </c>
      <c r="F14" s="15">
        <v>12470.4293</v>
      </c>
      <c r="G14" s="16"/>
      <c r="H14" s="17"/>
      <c r="I14" s="17"/>
      <c r="J14" s="17"/>
      <c r="K14" s="18"/>
      <c r="L14" s="60"/>
      <c r="M14" s="46"/>
      <c r="N14" s="59">
        <v>0</v>
      </c>
      <c r="O14" s="12" t="s">
        <v>33</v>
      </c>
      <c r="P14" s="13">
        <v>1290.3915314258356</v>
      </c>
      <c r="Q14" s="14">
        <v>10746.805151791383</v>
      </c>
      <c r="R14" s="15">
        <v>12037.196648130743</v>
      </c>
      <c r="S14" s="16"/>
      <c r="T14" s="17"/>
      <c r="U14" s="17"/>
      <c r="V14" s="17"/>
      <c r="W14" s="18"/>
      <c r="X14" s="60"/>
      <c r="Y14" s="46"/>
      <c r="Z14" s="59">
        <v>0</v>
      </c>
      <c r="AA14" s="12" t="s">
        <v>33</v>
      </c>
      <c r="AB14" s="13">
        <v>2891.6909390976807</v>
      </c>
      <c r="AC14" s="14">
        <v>19378.956698137117</v>
      </c>
      <c r="AD14" s="15">
        <v>22270.647686035274</v>
      </c>
      <c r="AE14" s="16"/>
      <c r="AF14" s="17"/>
      <c r="AG14" s="17"/>
      <c r="AH14" s="17"/>
      <c r="AI14" s="18"/>
      <c r="AJ14" s="60"/>
    </row>
    <row r="15" spans="1:36">
      <c r="B15" s="59">
        <v>1</v>
      </c>
      <c r="C15" s="12" t="s">
        <v>34</v>
      </c>
      <c r="D15" s="19">
        <v>2150.5835000000002</v>
      </c>
      <c r="E15" s="20">
        <v>9986.4055000000008</v>
      </c>
      <c r="F15" s="21">
        <v>12136.989</v>
      </c>
      <c r="G15" s="22">
        <v>302.476</v>
      </c>
      <c r="H15" s="23">
        <v>0.49519999999999997</v>
      </c>
      <c r="I15" s="23">
        <v>9.6600000000000005E-2</v>
      </c>
      <c r="J15" s="23">
        <v>0.40820000000000001</v>
      </c>
      <c r="K15" s="24">
        <v>14.369020471193084</v>
      </c>
      <c r="L15" s="61">
        <v>26.087281810936759</v>
      </c>
      <c r="M15" s="46"/>
      <c r="N15" s="59">
        <v>1</v>
      </c>
      <c r="O15" s="12" t="s">
        <v>34</v>
      </c>
      <c r="P15" s="19">
        <v>1960.8390766611772</v>
      </c>
      <c r="Q15" s="20">
        <v>9783.9152502508769</v>
      </c>
      <c r="R15" s="21">
        <v>11744.754334465561</v>
      </c>
      <c r="S15" s="22">
        <v>182.03395016090536</v>
      </c>
      <c r="T15" s="23">
        <v>0.50918146496443517</v>
      </c>
      <c r="U15" s="23">
        <v>8.5470587709459603E-2</v>
      </c>
      <c r="V15" s="23">
        <v>0.32214390355353706</v>
      </c>
      <c r="W15" s="24">
        <v>15.688760624254414</v>
      </c>
      <c r="X15" s="61">
        <v>27.905768415005625</v>
      </c>
      <c r="Y15" s="46"/>
      <c r="Z15" s="59">
        <v>1</v>
      </c>
      <c r="AA15" s="12" t="s">
        <v>34</v>
      </c>
      <c r="AB15" s="19">
        <v>3842.9320344719426</v>
      </c>
      <c r="AC15" s="20">
        <v>17638.494080552955</v>
      </c>
      <c r="AD15" s="21">
        <v>21481.426115024897</v>
      </c>
      <c r="AE15" s="22">
        <v>714.99530920623499</v>
      </c>
      <c r="AF15" s="23">
        <v>0.43742502998800481</v>
      </c>
      <c r="AG15" s="23">
        <v>9.9560175929628153E-2</v>
      </c>
      <c r="AH15" s="23">
        <v>0.46301479408236706</v>
      </c>
      <c r="AI15" s="24">
        <v>12.867318968670258</v>
      </c>
      <c r="AJ15" s="61">
        <v>24.248580632548553</v>
      </c>
    </row>
    <row r="16" spans="1:36">
      <c r="B16" s="59">
        <v>2</v>
      </c>
      <c r="C16" s="12" t="s">
        <v>35</v>
      </c>
      <c r="D16" s="19">
        <v>2371.0212999999999</v>
      </c>
      <c r="E16" s="20">
        <v>9791.8873999999996</v>
      </c>
      <c r="F16" s="21">
        <v>12162.908799999999</v>
      </c>
      <c r="G16" s="22">
        <v>278.21570000000003</v>
      </c>
      <c r="H16" s="23">
        <v>0.5282</v>
      </c>
      <c r="I16" s="23">
        <v>7.6799999999999993E-2</v>
      </c>
      <c r="J16" s="23">
        <v>0.39500000000000002</v>
      </c>
      <c r="K16" s="24">
        <v>15.740086784287607</v>
      </c>
      <c r="L16" s="61">
        <v>27.573506777712726</v>
      </c>
      <c r="M16" s="46"/>
      <c r="N16" s="59">
        <v>2</v>
      </c>
      <c r="O16" s="12" t="s">
        <v>35</v>
      </c>
      <c r="P16" s="19">
        <v>2200.8175960865028</v>
      </c>
      <c r="Q16" s="20">
        <v>9591.6301150137115</v>
      </c>
      <c r="R16" s="21">
        <v>11792.447711100214</v>
      </c>
      <c r="S16" s="22">
        <v>124.91243588627304</v>
      </c>
      <c r="T16" s="23">
        <v>0.53690260598326056</v>
      </c>
      <c r="U16" s="23">
        <v>6.5152342145793921E-2</v>
      </c>
      <c r="V16" s="23">
        <v>0.3147410080983773</v>
      </c>
      <c r="W16" s="24">
        <v>17.073366488476047</v>
      </c>
      <c r="X16" s="61">
        <v>30.655243293047477</v>
      </c>
      <c r="Y16" s="46"/>
      <c r="Z16" s="59">
        <v>2</v>
      </c>
      <c r="AA16" s="12" t="s">
        <v>35</v>
      </c>
      <c r="AB16" s="19">
        <v>4173.661723476177</v>
      </c>
      <c r="AC16" s="20">
        <v>17296.524848073492</v>
      </c>
      <c r="AD16" s="21">
        <v>21470.186571549671</v>
      </c>
      <c r="AE16" s="22">
        <v>724.7121819418212</v>
      </c>
      <c r="AF16" s="23">
        <v>0.47201119552179127</v>
      </c>
      <c r="AG16" s="23">
        <v>8.2367053178728514E-2</v>
      </c>
      <c r="AH16" s="23">
        <v>0.44562175129948023</v>
      </c>
      <c r="AI16" s="24">
        <v>14.306611458274263</v>
      </c>
      <c r="AJ16" s="61">
        <v>24.446831108596886</v>
      </c>
    </row>
    <row r="17" spans="2:36">
      <c r="B17" s="59">
        <v>3</v>
      </c>
      <c r="C17" s="25" t="s">
        <v>38</v>
      </c>
      <c r="D17" s="26">
        <v>2673.9969000000001</v>
      </c>
      <c r="E17" s="27">
        <v>9426.5424999999996</v>
      </c>
      <c r="F17" s="28">
        <v>12100.539500000001</v>
      </c>
      <c r="G17" s="29">
        <v>337.73759999999999</v>
      </c>
      <c r="H17" s="30">
        <v>0.56689999999999996</v>
      </c>
      <c r="I17" s="30">
        <v>3.6299999999999999E-2</v>
      </c>
      <c r="J17" s="30">
        <v>0.39679999999999999</v>
      </c>
      <c r="K17" s="31">
        <v>15.871628978387758</v>
      </c>
      <c r="L17" s="63">
        <v>25.0627983275727</v>
      </c>
      <c r="M17" s="46"/>
      <c r="N17" s="59">
        <v>3</v>
      </c>
      <c r="O17" s="25" t="s">
        <v>38</v>
      </c>
      <c r="P17" s="26">
        <v>2491.4036198844383</v>
      </c>
      <c r="Q17" s="27">
        <v>9230.4667877389002</v>
      </c>
      <c r="R17" s="28">
        <v>11721.870415176845</v>
      </c>
      <c r="S17" s="29">
        <v>164.56568144863729</v>
      </c>
      <c r="T17" s="30">
        <v>0.56951959496019167</v>
      </c>
      <c r="U17" s="30">
        <v>3.0942863347704391E-2</v>
      </c>
      <c r="V17" s="30">
        <v>0.31633349791953574</v>
      </c>
      <c r="W17" s="31">
        <v>16.832519691591159</v>
      </c>
      <c r="X17" s="63">
        <v>26.752930357955346</v>
      </c>
      <c r="Y17" s="46"/>
      <c r="Z17" s="59">
        <v>3</v>
      </c>
      <c r="AA17" s="25" t="s">
        <v>38</v>
      </c>
      <c r="AB17" s="26">
        <v>4700.8573541933529</v>
      </c>
      <c r="AC17" s="27">
        <v>16654.257204827038</v>
      </c>
      <c r="AD17" s="28">
        <v>21355.114559020392</v>
      </c>
      <c r="AE17" s="29">
        <v>835.09365143406558</v>
      </c>
      <c r="AF17" s="30">
        <v>0.51339464214314279</v>
      </c>
      <c r="AG17" s="30">
        <v>3.8584566173530586E-2</v>
      </c>
      <c r="AH17" s="30">
        <v>0.44802079168332665</v>
      </c>
      <c r="AI17" s="31">
        <v>14.90971207060668</v>
      </c>
      <c r="AJ17" s="63">
        <v>23.362715982461296</v>
      </c>
    </row>
    <row r="18" spans="2:36">
      <c r="B18" s="57" t="s">
        <v>21</v>
      </c>
      <c r="C18" s="8"/>
      <c r="D18" s="1"/>
      <c r="E18" s="4"/>
      <c r="F18" s="1"/>
      <c r="G18" s="4"/>
      <c r="H18" s="5"/>
      <c r="I18" s="5"/>
      <c r="J18" s="5"/>
      <c r="K18" s="1"/>
      <c r="L18" s="58"/>
      <c r="M18" s="46"/>
      <c r="N18" s="57" t="s">
        <v>21</v>
      </c>
      <c r="O18" s="8"/>
      <c r="P18" s="1"/>
      <c r="Q18" s="4"/>
      <c r="R18" s="1"/>
      <c r="S18" s="4"/>
      <c r="T18" s="5"/>
      <c r="U18" s="5"/>
      <c r="V18" s="5"/>
      <c r="W18" s="1"/>
      <c r="X18" s="58"/>
      <c r="Y18" s="46"/>
      <c r="Z18" s="57" t="s">
        <v>21</v>
      </c>
      <c r="AA18" s="8"/>
      <c r="AB18" s="1"/>
      <c r="AC18" s="4"/>
      <c r="AD18" s="1"/>
      <c r="AE18" s="4"/>
      <c r="AF18" s="5"/>
      <c r="AG18" s="5"/>
      <c r="AH18" s="5"/>
      <c r="AI18" s="1"/>
      <c r="AJ18" s="58"/>
    </row>
    <row r="19" spans="2:36">
      <c r="B19" s="59">
        <v>0</v>
      </c>
      <c r="C19" s="12" t="s">
        <v>39</v>
      </c>
      <c r="D19" s="13">
        <v>3238.3901000000001</v>
      </c>
      <c r="E19" s="14">
        <v>29582.370599999998</v>
      </c>
      <c r="F19" s="15">
        <v>32820.760699999999</v>
      </c>
      <c r="G19" s="16"/>
      <c r="H19" s="17"/>
      <c r="I19" s="17"/>
      <c r="J19" s="17"/>
      <c r="K19" s="18"/>
      <c r="L19" s="60"/>
      <c r="M19" s="46"/>
      <c r="N19" s="59">
        <v>0</v>
      </c>
      <c r="O19" s="12" t="s">
        <v>39</v>
      </c>
      <c r="P19" s="13">
        <v>3070.4011545000003</v>
      </c>
      <c r="Q19" s="14">
        <v>29575.622756800003</v>
      </c>
      <c r="R19" s="15">
        <v>32646.023922044442</v>
      </c>
      <c r="S19" s="16"/>
      <c r="T19" s="17"/>
      <c r="U19" s="17"/>
      <c r="V19" s="17"/>
      <c r="W19" s="18"/>
      <c r="X19" s="60"/>
      <c r="Y19" s="46"/>
      <c r="Z19" s="59">
        <v>0</v>
      </c>
      <c r="AA19" s="12" t="s">
        <v>39</v>
      </c>
      <c r="AB19" s="13">
        <v>4750.2907531999999</v>
      </c>
      <c r="AC19" s="14">
        <v>29643.101323399998</v>
      </c>
      <c r="AD19" s="15">
        <v>34393.392076600001</v>
      </c>
      <c r="AE19" s="16"/>
      <c r="AF19" s="17"/>
      <c r="AG19" s="17"/>
      <c r="AH19" s="17"/>
      <c r="AI19" s="18"/>
      <c r="AJ19" s="60"/>
    </row>
    <row r="20" spans="2:36">
      <c r="B20" s="59">
        <v>1</v>
      </c>
      <c r="C20" s="12" t="s">
        <v>40</v>
      </c>
      <c r="D20" s="19">
        <v>3393.5349000000001</v>
      </c>
      <c r="E20" s="20">
        <v>29249.3815</v>
      </c>
      <c r="F20" s="21">
        <v>32642.916499999999</v>
      </c>
      <c r="G20" s="22">
        <v>5.3480999999999996</v>
      </c>
      <c r="H20" s="23">
        <v>0.10390000000000001</v>
      </c>
      <c r="I20" s="23">
        <v>0.58279999999999998</v>
      </c>
      <c r="J20" s="23">
        <v>0.31330000000000002</v>
      </c>
      <c r="K20" s="24">
        <v>1.1388155491445484</v>
      </c>
      <c r="L20" s="61">
        <v>25.119377110799043</v>
      </c>
      <c r="M20" s="46"/>
      <c r="N20" s="59">
        <v>1</v>
      </c>
      <c r="O20" s="12" t="s">
        <v>40</v>
      </c>
      <c r="P20" s="19">
        <v>3218.7092508888891</v>
      </c>
      <c r="Q20" s="20">
        <v>29242.552348177778</v>
      </c>
      <c r="R20" s="21">
        <v>32461.261599066667</v>
      </c>
      <c r="S20" s="22">
        <v>-0.72607593333333331</v>
      </c>
      <c r="T20" s="23">
        <v>0.10155555555555555</v>
      </c>
      <c r="U20" s="23">
        <v>0.58433333333333337</v>
      </c>
      <c r="V20" s="23">
        <v>0.31411111111111117</v>
      </c>
      <c r="W20" s="24">
        <v>1.035813814803825</v>
      </c>
      <c r="X20" s="61">
        <v>25.956037079613349</v>
      </c>
      <c r="Y20" s="46"/>
      <c r="Z20" s="59">
        <v>1</v>
      </c>
      <c r="AA20" s="12" t="s">
        <v>40</v>
      </c>
      <c r="AB20" s="19">
        <v>4966.9660624000007</v>
      </c>
      <c r="AC20" s="20">
        <v>29310.844266599997</v>
      </c>
      <c r="AD20" s="21">
        <v>34277.810419600006</v>
      </c>
      <c r="AE20" s="22">
        <v>60.015515600000008</v>
      </c>
      <c r="AF20" s="23">
        <v>0.12499999999999999</v>
      </c>
      <c r="AG20" s="23">
        <v>0.56899999999999995</v>
      </c>
      <c r="AH20" s="23">
        <v>0.30599999999999999</v>
      </c>
      <c r="AI20" s="24">
        <v>12.37632706416891</v>
      </c>
      <c r="AJ20" s="61">
        <v>17.863147497277463</v>
      </c>
    </row>
    <row r="21" spans="2:36">
      <c r="B21" s="59">
        <v>2</v>
      </c>
      <c r="C21" s="12" t="s">
        <v>41</v>
      </c>
      <c r="D21" s="19">
        <v>3631.3108000000002</v>
      </c>
      <c r="E21" s="20">
        <v>28924.106500000002</v>
      </c>
      <c r="F21" s="21">
        <v>32555.417300000001</v>
      </c>
      <c r="G21" s="22">
        <v>-27.350300000000001</v>
      </c>
      <c r="H21" s="23">
        <v>0.25059999999999999</v>
      </c>
      <c r="I21" s="23">
        <v>0.3861</v>
      </c>
      <c r="J21" s="23">
        <v>0.36330000000000001</v>
      </c>
      <c r="K21" s="24">
        <v>2.2436682255276117</v>
      </c>
      <c r="L21" s="61">
        <v>33.769079424984739</v>
      </c>
      <c r="M21" s="46"/>
      <c r="N21" s="59">
        <v>2</v>
      </c>
      <c r="O21" s="12" t="s">
        <v>41</v>
      </c>
      <c r="P21" s="19">
        <v>3485.8324093333335</v>
      </c>
      <c r="Q21" s="20">
        <v>28917.197826233332</v>
      </c>
      <c r="R21" s="21">
        <v>32403.03014631111</v>
      </c>
      <c r="S21" s="22">
        <v>-62.491553166666662</v>
      </c>
      <c r="T21" s="23">
        <v>0.2738888888888889</v>
      </c>
      <c r="U21" s="23">
        <v>0.38577777777777778</v>
      </c>
      <c r="V21" s="23">
        <v>0.34033333333333332</v>
      </c>
      <c r="W21" s="24">
        <v>2.5964837062417909</v>
      </c>
      <c r="X21" s="61">
        <v>36.872664602944845</v>
      </c>
      <c r="Y21" s="46"/>
      <c r="Z21" s="59">
        <v>2</v>
      </c>
      <c r="AA21" s="12" t="s">
        <v>41</v>
      </c>
      <c r="AB21" s="19">
        <v>4940.6163026000004</v>
      </c>
      <c r="AC21" s="20">
        <v>28986.285271799999</v>
      </c>
      <c r="AD21" s="21">
        <v>33926.9014838</v>
      </c>
      <c r="AE21" s="22">
        <v>288.9211502</v>
      </c>
      <c r="AF21" s="23">
        <v>4.1000000000000002E-2</v>
      </c>
      <c r="AG21" s="23">
        <v>0.38900000000000007</v>
      </c>
      <c r="AH21" s="23">
        <v>0.56999999999999995</v>
      </c>
      <c r="AI21" s="24">
        <v>1.617828334620891</v>
      </c>
      <c r="AJ21" s="61">
        <v>5.6895068165336173</v>
      </c>
    </row>
    <row r="22" spans="2:36">
      <c r="B22" s="59">
        <v>3</v>
      </c>
      <c r="C22" s="12" t="s">
        <v>42</v>
      </c>
      <c r="D22" s="19">
        <v>3853.4857999999999</v>
      </c>
      <c r="E22" s="20">
        <v>28606.281299999999</v>
      </c>
      <c r="F22" s="21">
        <v>32459.767100000001</v>
      </c>
      <c r="G22" s="22">
        <v>-30.641200000000001</v>
      </c>
      <c r="H22" s="23">
        <v>0.34639999999999999</v>
      </c>
      <c r="I22" s="23">
        <v>0.33040000000000003</v>
      </c>
      <c r="J22" s="23">
        <v>0.32319999999999999</v>
      </c>
      <c r="K22" s="24">
        <v>19.83723418753091</v>
      </c>
      <c r="L22" s="61">
        <v>34.586593383540567</v>
      </c>
      <c r="M22" s="46"/>
      <c r="N22" s="59">
        <v>3</v>
      </c>
      <c r="O22" s="12" t="s">
        <v>42</v>
      </c>
      <c r="P22" s="19">
        <v>3734.9756417000003</v>
      </c>
      <c r="Q22" s="20">
        <v>28599.294687977781</v>
      </c>
      <c r="R22" s="21">
        <v>32334.27032967778</v>
      </c>
      <c r="S22" s="22">
        <v>-92.380204766666665</v>
      </c>
      <c r="T22" s="23">
        <v>0.38366666666666666</v>
      </c>
      <c r="U22" s="23">
        <v>0.33011111111111113</v>
      </c>
      <c r="V22" s="23">
        <v>0.28622222222222221</v>
      </c>
      <c r="W22" s="24">
        <v>22.816487454881354</v>
      </c>
      <c r="X22" s="61">
        <v>38.128809510334136</v>
      </c>
      <c r="Y22" s="46"/>
      <c r="Z22" s="59">
        <v>3</v>
      </c>
      <c r="AA22" s="12" t="s">
        <v>42</v>
      </c>
      <c r="AB22" s="19">
        <v>4920.0771806000002</v>
      </c>
      <c r="AC22" s="20">
        <v>28669.160434000001</v>
      </c>
      <c r="AD22" s="21">
        <v>33589.237705200001</v>
      </c>
      <c r="AE22" s="22">
        <v>525.00977980000005</v>
      </c>
      <c r="AF22" s="23">
        <v>1.0999999999999999E-2</v>
      </c>
      <c r="AG22" s="23">
        <v>0.33300000000000002</v>
      </c>
      <c r="AH22" s="23">
        <v>0.65600000000000003</v>
      </c>
      <c r="AI22" s="24">
        <v>1.065713910002682</v>
      </c>
      <c r="AJ22" s="61">
        <v>2.5685708521483952</v>
      </c>
    </row>
    <row r="23" spans="2:36">
      <c r="B23" s="62">
        <v>4</v>
      </c>
      <c r="C23" s="25" t="s">
        <v>43</v>
      </c>
      <c r="D23" s="26">
        <v>5086.7001</v>
      </c>
      <c r="E23" s="27">
        <v>27192.0982</v>
      </c>
      <c r="F23" s="28">
        <v>32278.798299999999</v>
      </c>
      <c r="G23" s="29">
        <v>150.7158</v>
      </c>
      <c r="H23" s="30">
        <v>0.53129999999999999</v>
      </c>
      <c r="I23" s="30">
        <v>9.2999999999999992E-3</v>
      </c>
      <c r="J23" s="30">
        <v>0.45939999999999998</v>
      </c>
      <c r="K23" s="31">
        <v>19.421989160527417</v>
      </c>
      <c r="L23" s="63">
        <v>50.524520415023559</v>
      </c>
      <c r="M23" s="46"/>
      <c r="N23" s="62">
        <v>4</v>
      </c>
      <c r="O23" s="25" t="s">
        <v>43</v>
      </c>
      <c r="P23" s="26">
        <v>5098.3429221777778</v>
      </c>
      <c r="Q23" s="27">
        <v>27191.904398077775</v>
      </c>
      <c r="R23" s="28">
        <v>32290.247320255559</v>
      </c>
      <c r="S23" s="29">
        <v>-45.568004733333332</v>
      </c>
      <c r="T23" s="30">
        <v>0.57644444444444443</v>
      </c>
      <c r="U23" s="30">
        <v>8.9999999999999993E-3</v>
      </c>
      <c r="V23" s="30">
        <v>0.41455555555555551</v>
      </c>
      <c r="W23" s="31">
        <v>21.100665664414937</v>
      </c>
      <c r="X23" s="63">
        <v>55.206964014391176</v>
      </c>
      <c r="Y23" s="46"/>
      <c r="Z23" s="62">
        <v>4</v>
      </c>
      <c r="AA23" s="25" t="s">
        <v>43</v>
      </c>
      <c r="AB23" s="26">
        <v>4981.9139333999992</v>
      </c>
      <c r="AC23" s="27">
        <v>27193.842813199997</v>
      </c>
      <c r="AD23" s="28">
        <v>32175.756746600004</v>
      </c>
      <c r="AE23" s="29">
        <v>1917.2707106</v>
      </c>
      <c r="AF23" s="30">
        <v>0.12500000000000003</v>
      </c>
      <c r="AG23" s="30">
        <v>1.2E-2</v>
      </c>
      <c r="AH23" s="30">
        <v>0.86299999999999999</v>
      </c>
      <c r="AI23" s="31">
        <v>0</v>
      </c>
      <c r="AJ23" s="63">
        <v>7.4483602146450636</v>
      </c>
    </row>
    <row r="24" spans="2:36">
      <c r="B24" s="48" t="s">
        <v>22</v>
      </c>
      <c r="C24" s="46"/>
      <c r="D24" s="46"/>
      <c r="E24" s="46" t="s">
        <v>23</v>
      </c>
      <c r="F24" s="49"/>
      <c r="G24" s="49"/>
      <c r="H24" s="49"/>
      <c r="I24" s="49"/>
      <c r="J24" s="49"/>
      <c r="K24" s="49"/>
      <c r="L24" s="49"/>
      <c r="M24" s="46"/>
      <c r="N24" s="48" t="s">
        <v>22</v>
      </c>
      <c r="O24" s="46"/>
      <c r="P24" s="46"/>
      <c r="Q24" s="46" t="s">
        <v>23</v>
      </c>
      <c r="R24" s="49"/>
      <c r="S24" s="49"/>
      <c r="T24" s="49"/>
      <c r="U24" s="49"/>
      <c r="V24" s="49"/>
      <c r="W24" s="49"/>
      <c r="X24" s="49"/>
      <c r="Y24" s="46"/>
      <c r="Z24" s="48" t="s">
        <v>22</v>
      </c>
      <c r="AA24" s="46"/>
      <c r="AB24" s="46"/>
      <c r="AC24" s="46" t="s">
        <v>23</v>
      </c>
      <c r="AD24" s="49"/>
      <c r="AE24" s="49"/>
      <c r="AF24" s="49"/>
      <c r="AG24" s="49"/>
      <c r="AH24" s="49"/>
      <c r="AI24" s="49"/>
      <c r="AJ24" s="49"/>
    </row>
    <row r="25" spans="2:36">
      <c r="B25" s="49"/>
      <c r="C25" s="49"/>
      <c r="D25" s="49"/>
      <c r="E25" s="49"/>
      <c r="F25" s="49"/>
      <c r="G25" s="49"/>
      <c r="H25" s="49"/>
      <c r="I25" s="49"/>
      <c r="J25" s="49"/>
      <c r="K25" s="49"/>
      <c r="L25" s="49"/>
      <c r="M25" s="46"/>
      <c r="N25" s="49"/>
      <c r="O25" s="49"/>
      <c r="P25" s="49"/>
      <c r="Q25" s="49"/>
      <c r="R25" s="49"/>
      <c r="S25" s="49"/>
      <c r="T25" s="49"/>
      <c r="U25" s="49"/>
      <c r="V25" s="49"/>
      <c r="W25" s="49"/>
      <c r="X25" s="49"/>
      <c r="Y25" s="46"/>
      <c r="Z25" s="49"/>
      <c r="AA25" s="49"/>
      <c r="AB25" s="49"/>
      <c r="AC25" s="49"/>
      <c r="AD25" s="49"/>
      <c r="AE25" s="49"/>
      <c r="AF25" s="49"/>
      <c r="AG25" s="49"/>
      <c r="AH25" s="49"/>
      <c r="AI25" s="49"/>
      <c r="AJ25" s="49"/>
    </row>
    <row r="26" spans="2:36">
      <c r="B26" s="45" t="s">
        <v>24</v>
      </c>
      <c r="C26" s="46"/>
      <c r="D26" s="46"/>
      <c r="E26" s="46"/>
      <c r="F26" s="46"/>
      <c r="G26" s="46"/>
      <c r="H26" s="46"/>
      <c r="I26" s="46"/>
      <c r="J26" s="46"/>
      <c r="K26" s="46"/>
      <c r="L26" s="47" t="s">
        <v>49</v>
      </c>
      <c r="M26" s="46"/>
      <c r="N26" s="45" t="s">
        <v>25</v>
      </c>
      <c r="O26" s="46"/>
      <c r="P26" s="46"/>
      <c r="Q26" s="46"/>
      <c r="R26" s="46"/>
      <c r="S26" s="46"/>
      <c r="T26" s="46"/>
      <c r="U26" s="46"/>
      <c r="V26" s="46"/>
      <c r="W26" s="46"/>
      <c r="X26" s="47" t="s">
        <v>49</v>
      </c>
      <c r="Y26" s="46"/>
      <c r="Z26" s="45" t="s">
        <v>26</v>
      </c>
      <c r="AA26" s="46"/>
      <c r="AB26" s="46"/>
      <c r="AC26" s="46"/>
      <c r="AD26" s="46"/>
      <c r="AE26" s="46"/>
      <c r="AF26" s="46"/>
      <c r="AG26" s="46"/>
      <c r="AH26" s="46"/>
      <c r="AI26" s="46"/>
      <c r="AJ26" s="47" t="s">
        <v>49</v>
      </c>
    </row>
    <row r="27" spans="2:36">
      <c r="B27" s="50"/>
      <c r="C27" s="51"/>
      <c r="D27" s="195" t="s">
        <v>2</v>
      </c>
      <c r="E27" s="195"/>
      <c r="F27" s="195"/>
      <c r="G27" s="195"/>
      <c r="H27" s="195"/>
      <c r="I27" s="195"/>
      <c r="J27" s="196"/>
      <c r="K27" s="52" t="s">
        <v>3</v>
      </c>
      <c r="L27" s="53"/>
      <c r="M27" s="46"/>
      <c r="N27" s="50"/>
      <c r="O27" s="51"/>
      <c r="P27" s="195" t="s">
        <v>2</v>
      </c>
      <c r="Q27" s="195"/>
      <c r="R27" s="195"/>
      <c r="S27" s="195"/>
      <c r="T27" s="195"/>
      <c r="U27" s="195"/>
      <c r="V27" s="196"/>
      <c r="W27" s="52" t="s">
        <v>3</v>
      </c>
      <c r="X27" s="53"/>
      <c r="Y27" s="46"/>
      <c r="Z27" s="50"/>
      <c r="AA27" s="51"/>
      <c r="AB27" s="195" t="s">
        <v>2</v>
      </c>
      <c r="AC27" s="195"/>
      <c r="AD27" s="195"/>
      <c r="AE27" s="195"/>
      <c r="AF27" s="195"/>
      <c r="AG27" s="195"/>
      <c r="AH27" s="196"/>
      <c r="AI27" s="52" t="s">
        <v>3</v>
      </c>
      <c r="AJ27" s="53"/>
    </row>
    <row r="28" spans="2:36">
      <c r="B28" s="54"/>
      <c r="C28" s="3"/>
      <c r="D28" s="1" t="s">
        <v>4</v>
      </c>
      <c r="E28" s="4" t="s">
        <v>5</v>
      </c>
      <c r="F28" s="1"/>
      <c r="G28" s="4" t="s">
        <v>6</v>
      </c>
      <c r="H28" s="5" t="s">
        <v>7</v>
      </c>
      <c r="I28" s="6" t="s">
        <v>8</v>
      </c>
      <c r="J28" s="5" t="s">
        <v>7</v>
      </c>
      <c r="K28" s="2"/>
      <c r="L28" s="3"/>
      <c r="M28" s="46"/>
      <c r="N28" s="54"/>
      <c r="O28" s="3"/>
      <c r="P28" s="1" t="s">
        <v>4</v>
      </c>
      <c r="Q28" s="4" t="s">
        <v>5</v>
      </c>
      <c r="R28" s="1"/>
      <c r="S28" s="4" t="s">
        <v>6</v>
      </c>
      <c r="T28" s="5" t="s">
        <v>7</v>
      </c>
      <c r="U28" s="6" t="s">
        <v>8</v>
      </c>
      <c r="V28" s="5" t="s">
        <v>7</v>
      </c>
      <c r="W28" s="2"/>
      <c r="X28" s="3"/>
      <c r="Y28" s="46"/>
      <c r="Z28" s="54"/>
      <c r="AA28" s="3"/>
      <c r="AB28" s="1" t="s">
        <v>4</v>
      </c>
      <c r="AC28" s="4" t="s">
        <v>5</v>
      </c>
      <c r="AD28" s="1"/>
      <c r="AE28" s="4" t="s">
        <v>6</v>
      </c>
      <c r="AF28" s="5" t="s">
        <v>7</v>
      </c>
      <c r="AG28" s="6" t="s">
        <v>8</v>
      </c>
      <c r="AH28" s="5" t="s">
        <v>7</v>
      </c>
      <c r="AI28" s="2"/>
      <c r="AJ28" s="3"/>
    </row>
    <row r="29" spans="2:36">
      <c r="B29" s="55" t="s">
        <v>9</v>
      </c>
      <c r="C29" s="8" t="s">
        <v>10</v>
      </c>
      <c r="D29" s="7" t="s">
        <v>11</v>
      </c>
      <c r="E29" s="9" t="s">
        <v>12</v>
      </c>
      <c r="F29" s="7" t="s">
        <v>6</v>
      </c>
      <c r="G29" s="9" t="s">
        <v>13</v>
      </c>
      <c r="H29" s="10" t="s">
        <v>14</v>
      </c>
      <c r="I29" s="10" t="s">
        <v>15</v>
      </c>
      <c r="J29" s="10" t="s">
        <v>16</v>
      </c>
      <c r="K29" s="7" t="s">
        <v>17</v>
      </c>
      <c r="L29" s="56" t="s">
        <v>18</v>
      </c>
      <c r="M29" s="46"/>
      <c r="N29" s="55" t="s">
        <v>9</v>
      </c>
      <c r="O29" s="8" t="s">
        <v>10</v>
      </c>
      <c r="P29" s="7" t="s">
        <v>11</v>
      </c>
      <c r="Q29" s="9" t="s">
        <v>12</v>
      </c>
      <c r="R29" s="7" t="s">
        <v>6</v>
      </c>
      <c r="S29" s="9" t="s">
        <v>13</v>
      </c>
      <c r="T29" s="10" t="s">
        <v>14</v>
      </c>
      <c r="U29" s="10" t="s">
        <v>15</v>
      </c>
      <c r="V29" s="10" t="s">
        <v>16</v>
      </c>
      <c r="W29" s="7" t="s">
        <v>17</v>
      </c>
      <c r="X29" s="56" t="s">
        <v>18</v>
      </c>
      <c r="Y29" s="46"/>
      <c r="Z29" s="55" t="s">
        <v>9</v>
      </c>
      <c r="AA29" s="8" t="s">
        <v>10</v>
      </c>
      <c r="AB29" s="7" t="s">
        <v>11</v>
      </c>
      <c r="AC29" s="9" t="s">
        <v>12</v>
      </c>
      <c r="AD29" s="7" t="s">
        <v>6</v>
      </c>
      <c r="AE29" s="9" t="s">
        <v>13</v>
      </c>
      <c r="AF29" s="10" t="s">
        <v>14</v>
      </c>
      <c r="AG29" s="10" t="s">
        <v>15</v>
      </c>
      <c r="AH29" s="10" t="s">
        <v>16</v>
      </c>
      <c r="AI29" s="7" t="s">
        <v>17</v>
      </c>
      <c r="AJ29" s="56" t="s">
        <v>18</v>
      </c>
    </row>
    <row r="30" spans="2:36">
      <c r="B30" s="57" t="s">
        <v>19</v>
      </c>
      <c r="C30" s="32">
        <v>5986</v>
      </c>
      <c r="D30" s="1"/>
      <c r="E30" s="4"/>
      <c r="F30" s="1"/>
      <c r="G30" s="4"/>
      <c r="H30" s="5"/>
      <c r="I30" s="5"/>
      <c r="J30" s="5"/>
      <c r="K30" s="1"/>
      <c r="L30" s="58"/>
      <c r="M30" s="46"/>
      <c r="N30" s="57" t="s">
        <v>19</v>
      </c>
      <c r="O30" s="33">
        <v>4465</v>
      </c>
      <c r="P30" s="1"/>
      <c r="Q30" s="4"/>
      <c r="R30" s="1"/>
      <c r="S30" s="4"/>
      <c r="T30" s="5"/>
      <c r="U30" s="5"/>
      <c r="V30" s="5"/>
      <c r="W30" s="1"/>
      <c r="X30" s="58"/>
      <c r="Y30" s="46"/>
      <c r="Z30" s="57" t="s">
        <v>19</v>
      </c>
      <c r="AA30" s="33">
        <v>1521</v>
      </c>
      <c r="AB30" s="1"/>
      <c r="AC30" s="4"/>
      <c r="AD30" s="1"/>
      <c r="AE30" s="4"/>
      <c r="AF30" s="5"/>
      <c r="AG30" s="5"/>
      <c r="AH30" s="5"/>
      <c r="AI30" s="1"/>
      <c r="AJ30" s="58"/>
    </row>
    <row r="31" spans="2:36">
      <c r="B31" s="59">
        <v>0</v>
      </c>
      <c r="C31" s="12" t="s">
        <v>33</v>
      </c>
      <c r="D31" s="34">
        <v>2024.172637470765</v>
      </c>
      <c r="E31" s="35">
        <v>7308.0945569829601</v>
      </c>
      <c r="F31" s="35">
        <v>9332.2671944537251</v>
      </c>
      <c r="G31" s="36"/>
      <c r="H31" s="17"/>
      <c r="I31" s="17"/>
      <c r="J31" s="17"/>
      <c r="K31" s="18"/>
      <c r="L31" s="60"/>
      <c r="M31" s="46"/>
      <c r="N31" s="59">
        <v>0</v>
      </c>
      <c r="O31" s="12" t="s">
        <v>33</v>
      </c>
      <c r="P31" s="13">
        <v>1844.2655</v>
      </c>
      <c r="Q31" s="14">
        <v>7268.2641000000003</v>
      </c>
      <c r="R31" s="15">
        <v>9112.5295999999998</v>
      </c>
      <c r="S31" s="16"/>
      <c r="T31" s="17"/>
      <c r="U31" s="17"/>
      <c r="V31" s="17"/>
      <c r="W31" s="18"/>
      <c r="X31" s="60"/>
      <c r="Y31" s="46"/>
      <c r="Z31" s="59">
        <v>0</v>
      </c>
      <c r="AA31" s="12" t="s">
        <v>33</v>
      </c>
      <c r="AB31" s="34">
        <v>2552.3024</v>
      </c>
      <c r="AC31" s="35">
        <v>7425.0195999999996</v>
      </c>
      <c r="AD31" s="35">
        <v>9977.3220000000001</v>
      </c>
      <c r="AE31" s="36"/>
      <c r="AF31" s="17"/>
      <c r="AG31" s="17"/>
      <c r="AH31" s="17"/>
      <c r="AI31" s="18"/>
      <c r="AJ31" s="60"/>
    </row>
    <row r="32" spans="2:36">
      <c r="B32" s="59">
        <v>1</v>
      </c>
      <c r="C32" s="12" t="s">
        <v>34</v>
      </c>
      <c r="D32" s="37">
        <v>2572.5305133144002</v>
      </c>
      <c r="E32" s="38">
        <v>6595.7478530404278</v>
      </c>
      <c r="F32" s="38">
        <v>9168.2783663548271</v>
      </c>
      <c r="G32" s="39">
        <v>43.915451286334786</v>
      </c>
      <c r="H32" s="23">
        <v>0.14433678583361173</v>
      </c>
      <c r="I32" s="23">
        <v>0.71366521884396927</v>
      </c>
      <c r="J32" s="23">
        <v>0.14199799532241897</v>
      </c>
      <c r="K32" s="24">
        <v>13.005835258120248</v>
      </c>
      <c r="L32" s="61">
        <v>15.75360422843681</v>
      </c>
      <c r="M32" s="46"/>
      <c r="N32" s="59">
        <v>1</v>
      </c>
      <c r="O32" s="12" t="s">
        <v>34</v>
      </c>
      <c r="P32" s="19">
        <v>2566.6459</v>
      </c>
      <c r="Q32" s="20">
        <v>6559.5370000000003</v>
      </c>
      <c r="R32" s="21">
        <v>9126.1828999999998</v>
      </c>
      <c r="S32" s="22">
        <v>-8.5373999999999999</v>
      </c>
      <c r="T32" s="23">
        <v>0.17939529675251958</v>
      </c>
      <c r="U32" s="23">
        <v>0.7178051511758119</v>
      </c>
      <c r="V32" s="23">
        <v>0.10279955207166855</v>
      </c>
      <c r="W32" s="24">
        <v>15.719108570221968</v>
      </c>
      <c r="X32" s="61">
        <v>19.188401384252263</v>
      </c>
      <c r="Y32" s="46"/>
      <c r="Z32" s="59">
        <v>1</v>
      </c>
      <c r="AA32" s="12" t="s">
        <v>34</v>
      </c>
      <c r="AB32" s="37">
        <v>2589.8051999999998</v>
      </c>
      <c r="AC32" s="38">
        <v>6702.0473000000002</v>
      </c>
      <c r="AD32" s="38">
        <v>9291.8525000000009</v>
      </c>
      <c r="AE32" s="39">
        <v>197.89439999999999</v>
      </c>
      <c r="AF32" s="23">
        <v>4.142011834319527E-2</v>
      </c>
      <c r="AG32" s="23">
        <v>0.70151216305062458</v>
      </c>
      <c r="AH32" s="23">
        <v>0.25706771860618016</v>
      </c>
      <c r="AI32" s="24">
        <v>4.4123698829789681</v>
      </c>
      <c r="AJ32" s="61">
        <v>6.2209072761737074</v>
      </c>
    </row>
    <row r="33" spans="2:36">
      <c r="B33" s="59">
        <v>2</v>
      </c>
      <c r="C33" s="12" t="s">
        <v>35</v>
      </c>
      <c r="D33" s="37">
        <v>2641.5433895923825</v>
      </c>
      <c r="E33" s="38">
        <v>6468.2465545606419</v>
      </c>
      <c r="F33" s="38">
        <v>9109.7899187437361</v>
      </c>
      <c r="G33" s="39">
        <v>68.435205395923816</v>
      </c>
      <c r="H33" s="23">
        <v>0.17240227196792515</v>
      </c>
      <c r="I33" s="23">
        <v>0.56498496491814232</v>
      </c>
      <c r="J33" s="23">
        <v>0.2626127631139325</v>
      </c>
      <c r="K33" s="24">
        <v>10.428004001579797</v>
      </c>
      <c r="L33" s="61">
        <v>12.869149985662142</v>
      </c>
      <c r="M33" s="46"/>
      <c r="N33" s="59">
        <v>2</v>
      </c>
      <c r="O33" s="12" t="s">
        <v>35</v>
      </c>
      <c r="P33" s="19">
        <v>2633.1894000000002</v>
      </c>
      <c r="Q33" s="20">
        <v>6432.5245000000004</v>
      </c>
      <c r="R33" s="21">
        <v>9065.7139000000006</v>
      </c>
      <c r="S33" s="22">
        <v>16.629300000000001</v>
      </c>
      <c r="T33" s="23">
        <v>0.20380739081746921</v>
      </c>
      <c r="U33" s="23">
        <v>0.57021276595744685</v>
      </c>
      <c r="V33" s="23">
        <v>0.22597984322508399</v>
      </c>
      <c r="W33" s="24">
        <v>11.788359112771534</v>
      </c>
      <c r="X33" s="61">
        <v>14.632701837874526</v>
      </c>
      <c r="Y33" s="46"/>
      <c r="Z33" s="59">
        <v>2</v>
      </c>
      <c r="AA33" s="12" t="s">
        <v>35</v>
      </c>
      <c r="AB33" s="37">
        <v>2666.0671000000002</v>
      </c>
      <c r="AC33" s="38">
        <v>6573.1111000000001</v>
      </c>
      <c r="AD33" s="38">
        <v>9239.1780999999992</v>
      </c>
      <c r="AE33" s="39">
        <v>220.51499999999999</v>
      </c>
      <c r="AF33" s="23">
        <v>8.0210387902695607E-2</v>
      </c>
      <c r="AG33" s="23">
        <v>0.54963839579224183</v>
      </c>
      <c r="AH33" s="23">
        <v>0.37015121630506248</v>
      </c>
      <c r="AI33" s="24">
        <v>7.2787757934390607</v>
      </c>
      <c r="AJ33" s="61">
        <v>7.9312047994675208</v>
      </c>
    </row>
    <row r="34" spans="2:36">
      <c r="B34" s="59">
        <v>3</v>
      </c>
      <c r="C34" s="12" t="s">
        <v>36</v>
      </c>
      <c r="D34" s="37">
        <v>2806.2773366855999</v>
      </c>
      <c r="E34" s="38">
        <v>6287.1547103909124</v>
      </c>
      <c r="F34" s="38">
        <v>9093.4320470765124</v>
      </c>
      <c r="G34" s="39">
        <v>80.568032358837286</v>
      </c>
      <c r="H34" s="23">
        <v>0.40661543601737388</v>
      </c>
      <c r="I34" s="23">
        <v>0.22920147009689276</v>
      </c>
      <c r="J34" s="23">
        <v>0.36418309388573339</v>
      </c>
      <c r="K34" s="24">
        <v>13.175357335205925</v>
      </c>
      <c r="L34" s="61">
        <v>15.373925839101249</v>
      </c>
      <c r="M34" s="46"/>
      <c r="N34" s="59">
        <v>3</v>
      </c>
      <c r="O34" s="12" t="s">
        <v>36</v>
      </c>
      <c r="P34" s="19">
        <v>2792.1608000000001</v>
      </c>
      <c r="Q34" s="20">
        <v>6252.1214</v>
      </c>
      <c r="R34" s="21">
        <v>9044.2821999999996</v>
      </c>
      <c r="S34" s="22">
        <v>32.826799999999999</v>
      </c>
      <c r="T34" s="23">
        <v>0.43023516237402015</v>
      </c>
      <c r="U34" s="23">
        <v>0.2282194848824188</v>
      </c>
      <c r="V34" s="23">
        <v>0.34154535274356101</v>
      </c>
      <c r="W34" s="24">
        <v>13.394783633641509</v>
      </c>
      <c r="X34" s="61">
        <v>15.876814143632668</v>
      </c>
      <c r="Y34" s="46"/>
      <c r="Z34" s="59">
        <v>3</v>
      </c>
      <c r="AA34" s="12" t="s">
        <v>36</v>
      </c>
      <c r="AB34" s="37">
        <v>2847.7174</v>
      </c>
      <c r="AC34" s="38">
        <v>6389.9974000000002</v>
      </c>
      <c r="AD34" s="38">
        <v>9237.7147999999997</v>
      </c>
      <c r="AE34" s="39">
        <v>220.7157</v>
      </c>
      <c r="AF34" s="23">
        <v>0.33727810650887574</v>
      </c>
      <c r="AG34" s="23">
        <v>0.23208415516107825</v>
      </c>
      <c r="AH34" s="23">
        <v>0.43063773833004604</v>
      </c>
      <c r="AI34" s="24">
        <v>12.513114658577804</v>
      </c>
      <c r="AJ34" s="61">
        <v>13.890233118711315</v>
      </c>
    </row>
    <row r="35" spans="2:36">
      <c r="B35" s="62">
        <v>4</v>
      </c>
      <c r="C35" s="25" t="s">
        <v>37</v>
      </c>
      <c r="D35" s="40">
        <v>3090.5984933845639</v>
      </c>
      <c r="E35" s="41">
        <v>6223.71663100568</v>
      </c>
      <c r="F35" s="41">
        <v>9314.3151497995314</v>
      </c>
      <c r="G35" s="42">
        <v>-138.99749695957235</v>
      </c>
      <c r="H35" s="30">
        <v>0.79719345138656861</v>
      </c>
      <c r="I35" s="30">
        <v>6.1810892081523554E-3</v>
      </c>
      <c r="J35" s="30">
        <v>0.19662545940527898</v>
      </c>
      <c r="K35" s="31">
        <v>23.964174796150782</v>
      </c>
      <c r="L35" s="63">
        <v>39.65119662288938</v>
      </c>
      <c r="M35" s="46"/>
      <c r="N35" s="62">
        <v>4</v>
      </c>
      <c r="O35" s="25" t="s">
        <v>37</v>
      </c>
      <c r="P35" s="26">
        <v>3055.0043999999998</v>
      </c>
      <c r="Q35" s="27">
        <v>6187.8905000000004</v>
      </c>
      <c r="R35" s="28">
        <v>9242.8948999999993</v>
      </c>
      <c r="S35" s="29">
        <v>-164.63740000000001</v>
      </c>
      <c r="T35" s="30">
        <v>0.81410974244120937</v>
      </c>
      <c r="U35" s="30">
        <v>5.3751399776035824E-3</v>
      </c>
      <c r="V35" s="30">
        <v>0.18051511758118702</v>
      </c>
      <c r="W35" s="31">
        <v>23.617262238683104</v>
      </c>
      <c r="X35" s="63">
        <v>38.116656457525849</v>
      </c>
      <c r="Y35" s="46"/>
      <c r="Z35" s="62">
        <v>4</v>
      </c>
      <c r="AA35" s="25" t="s">
        <v>37</v>
      </c>
      <c r="AB35" s="40">
        <v>3195.0873999999999</v>
      </c>
      <c r="AC35" s="41">
        <v>6328.8867</v>
      </c>
      <c r="AD35" s="41">
        <v>9523.9742000000006</v>
      </c>
      <c r="AE35" s="42">
        <v>-63.729799999999997</v>
      </c>
      <c r="AF35" s="30">
        <v>0.74753451676528604</v>
      </c>
      <c r="AG35" s="30">
        <v>8.5470085470085479E-3</v>
      </c>
      <c r="AH35" s="30">
        <v>0.24391847468770544</v>
      </c>
      <c r="AI35" s="31">
        <v>25.1233797710772</v>
      </c>
      <c r="AJ35" s="63">
        <v>44.161888790240894</v>
      </c>
    </row>
    <row r="36" spans="2:36">
      <c r="B36" s="55" t="s">
        <v>20</v>
      </c>
      <c r="C36" s="32">
        <v>4892</v>
      </c>
      <c r="D36" s="1"/>
      <c r="E36" s="4"/>
      <c r="F36" s="1"/>
      <c r="G36" s="4"/>
      <c r="H36" s="5"/>
      <c r="I36" s="5"/>
      <c r="J36" s="5"/>
      <c r="K36" s="1"/>
      <c r="L36" s="58"/>
      <c r="M36" s="46"/>
      <c r="N36" s="55" t="s">
        <v>20</v>
      </c>
      <c r="O36" s="43">
        <v>2451</v>
      </c>
      <c r="P36" s="1"/>
      <c r="Q36" s="4"/>
      <c r="R36" s="1"/>
      <c r="S36" s="4"/>
      <c r="T36" s="5"/>
      <c r="U36" s="5"/>
      <c r="V36" s="5"/>
      <c r="W36" s="1"/>
      <c r="X36" s="58"/>
      <c r="Y36" s="46"/>
      <c r="Z36" s="55" t="s">
        <v>20</v>
      </c>
      <c r="AA36" s="43">
        <v>2441</v>
      </c>
      <c r="AB36" s="1"/>
      <c r="AC36" s="4"/>
      <c r="AD36" s="1"/>
      <c r="AE36" s="4"/>
      <c r="AF36" s="5"/>
      <c r="AG36" s="5"/>
      <c r="AH36" s="5"/>
      <c r="AI36" s="1"/>
      <c r="AJ36" s="58"/>
    </row>
    <row r="37" spans="2:36">
      <c r="B37" s="59">
        <v>0</v>
      </c>
      <c r="C37" s="12" t="s">
        <v>33</v>
      </c>
      <c r="D37" s="34">
        <v>1573.3376353843009</v>
      </c>
      <c r="E37" s="35">
        <v>12102.33113442355</v>
      </c>
      <c r="F37" s="35">
        <v>13675.668819705641</v>
      </c>
      <c r="G37" s="16"/>
      <c r="H37" s="17"/>
      <c r="I37" s="17"/>
      <c r="J37" s="17"/>
      <c r="K37" s="18"/>
      <c r="L37" s="60"/>
      <c r="M37" s="46"/>
      <c r="N37" s="59">
        <v>0</v>
      </c>
      <c r="O37" s="12" t="s">
        <v>33</v>
      </c>
      <c r="P37" s="13">
        <v>1495.4626000000001</v>
      </c>
      <c r="Q37" s="14">
        <v>11794.684300000001</v>
      </c>
      <c r="R37" s="15">
        <v>13290.1469</v>
      </c>
      <c r="S37" s="16"/>
      <c r="T37" s="17"/>
      <c r="U37" s="17"/>
      <c r="V37" s="17"/>
      <c r="W37" s="18"/>
      <c r="X37" s="60"/>
      <c r="Y37" s="46"/>
      <c r="Z37" s="59">
        <v>0</v>
      </c>
      <c r="AA37" s="12" t="s">
        <v>33</v>
      </c>
      <c r="AB37" s="34">
        <v>1651.5317</v>
      </c>
      <c r="AC37" s="35">
        <v>12411.238300000001</v>
      </c>
      <c r="AD37" s="35">
        <v>14062.7701</v>
      </c>
      <c r="AE37" s="36"/>
      <c r="AF37" s="17"/>
      <c r="AG37" s="17"/>
      <c r="AH37" s="17"/>
      <c r="AI37" s="18"/>
      <c r="AJ37" s="60"/>
    </row>
    <row r="38" spans="2:36">
      <c r="B38" s="59">
        <v>1</v>
      </c>
      <c r="C38" s="12" t="s">
        <v>34</v>
      </c>
      <c r="D38" s="37">
        <v>2222.4480572567454</v>
      </c>
      <c r="E38" s="38">
        <v>11095.487238205234</v>
      </c>
      <c r="F38" s="38">
        <v>13317.935295461977</v>
      </c>
      <c r="G38" s="39">
        <v>326.50471539247752</v>
      </c>
      <c r="H38" s="23">
        <v>0.51308258381030258</v>
      </c>
      <c r="I38" s="23">
        <v>9.6688470973017165E-2</v>
      </c>
      <c r="J38" s="23">
        <v>0.39022894521668028</v>
      </c>
      <c r="K38" s="24">
        <v>14.815788356500148</v>
      </c>
      <c r="L38" s="61">
        <v>29.211849264901499</v>
      </c>
      <c r="M38" s="46"/>
      <c r="N38" s="59">
        <v>1</v>
      </c>
      <c r="O38" s="12" t="s">
        <v>34</v>
      </c>
      <c r="P38" s="19">
        <v>2266.8778000000002</v>
      </c>
      <c r="Q38" s="20">
        <v>10802.122100000001</v>
      </c>
      <c r="R38" s="21">
        <v>13068.999900000001</v>
      </c>
      <c r="S38" s="22">
        <v>204.63310000000001</v>
      </c>
      <c r="T38" s="23">
        <v>0.58017135862913094</v>
      </c>
      <c r="U38" s="23">
        <v>8.8943288453692371E-2</v>
      </c>
      <c r="V38" s="23">
        <v>0.33088535291717669</v>
      </c>
      <c r="W38" s="24">
        <v>16.30331168846908</v>
      </c>
      <c r="X38" s="61">
        <v>30.380769563638307</v>
      </c>
      <c r="Y38" s="46"/>
      <c r="Z38" s="59">
        <v>1</v>
      </c>
      <c r="AA38" s="12" t="s">
        <v>34</v>
      </c>
      <c r="AB38" s="37">
        <v>2177.8362999999999</v>
      </c>
      <c r="AC38" s="38">
        <v>11390.0542</v>
      </c>
      <c r="AD38" s="38">
        <v>13567.8905</v>
      </c>
      <c r="AE38" s="39">
        <v>448.87560000000002</v>
      </c>
      <c r="AF38" s="23">
        <v>0.44571896763621466</v>
      </c>
      <c r="AG38" s="23">
        <v>0.10446538303973781</v>
      </c>
      <c r="AH38" s="23">
        <v>0.4498156493240475</v>
      </c>
      <c r="AI38" s="24">
        <v>12.943023916501033</v>
      </c>
      <c r="AJ38" s="61">
        <v>28.003778525537317</v>
      </c>
    </row>
    <row r="39" spans="2:36">
      <c r="B39" s="59">
        <v>2</v>
      </c>
      <c r="C39" s="12" t="s">
        <v>35</v>
      </c>
      <c r="D39" s="37">
        <v>2445.2942075429278</v>
      </c>
      <c r="E39" s="38">
        <v>10879.296024325427</v>
      </c>
      <c r="F39" s="38">
        <v>13324.590231868357</v>
      </c>
      <c r="G39" s="39">
        <v>320.63658853229759</v>
      </c>
      <c r="H39" s="23">
        <v>0.53659035159443991</v>
      </c>
      <c r="I39" s="23">
        <v>7.7269010629599344E-2</v>
      </c>
      <c r="J39" s="23">
        <v>0.38614063777596075</v>
      </c>
      <c r="K39" s="24">
        <v>15.846330364690035</v>
      </c>
      <c r="L39" s="61">
        <v>29.110303974428025</v>
      </c>
      <c r="M39" s="46"/>
      <c r="N39" s="59">
        <v>2</v>
      </c>
      <c r="O39" s="12" t="s">
        <v>35</v>
      </c>
      <c r="P39" s="19">
        <v>2532.4659999999999</v>
      </c>
      <c r="Q39" s="20">
        <v>10591.025799999999</v>
      </c>
      <c r="R39" s="21">
        <v>13123.4918</v>
      </c>
      <c r="S39" s="22">
        <v>155.6438</v>
      </c>
      <c r="T39" s="23">
        <v>0.5981232150142799</v>
      </c>
      <c r="U39" s="23">
        <v>6.9359445124439006E-2</v>
      </c>
      <c r="V39" s="23">
        <v>0.33251733986128112</v>
      </c>
      <c r="W39" s="24">
        <v>17.414059239015248</v>
      </c>
      <c r="X39" s="61">
        <v>32.193373857724758</v>
      </c>
      <c r="Y39" s="46"/>
      <c r="Z39" s="59">
        <v>2</v>
      </c>
      <c r="AA39" s="12" t="s">
        <v>35</v>
      </c>
      <c r="AB39" s="37">
        <v>2357.7653</v>
      </c>
      <c r="AC39" s="38">
        <v>11168.7472</v>
      </c>
      <c r="AD39" s="38">
        <v>13526.512500000001</v>
      </c>
      <c r="AE39" s="39">
        <v>486.30529999999999</v>
      </c>
      <c r="AF39" s="23">
        <v>0.47480540761982792</v>
      </c>
      <c r="AG39" s="23">
        <v>8.5210979106923393E-2</v>
      </c>
      <c r="AH39" s="23">
        <v>0.43998361327324864</v>
      </c>
      <c r="AI39" s="24">
        <v>14.468388593847422</v>
      </c>
      <c r="AJ39" s="61">
        <v>25.939105768049341</v>
      </c>
    </row>
    <row r="40" spans="2:36">
      <c r="B40" s="59">
        <v>3</v>
      </c>
      <c r="C40" s="25" t="s">
        <v>38</v>
      </c>
      <c r="D40" s="40">
        <v>2745.7069113859357</v>
      </c>
      <c r="E40" s="41">
        <v>10473.232775613245</v>
      </c>
      <c r="F40" s="41">
        <v>13218.939686999182</v>
      </c>
      <c r="G40" s="42">
        <v>421.78231134505319</v>
      </c>
      <c r="H40" s="30">
        <v>0.56868356500408834</v>
      </c>
      <c r="I40" s="30">
        <v>3.4750613246116106E-2</v>
      </c>
      <c r="J40" s="30">
        <v>0.3965658217497956</v>
      </c>
      <c r="K40" s="31">
        <v>15.788930127132383</v>
      </c>
      <c r="L40" s="63">
        <v>23.469047084195132</v>
      </c>
      <c r="M40" s="46"/>
      <c r="N40" s="59">
        <v>3</v>
      </c>
      <c r="O40" s="25" t="s">
        <v>38</v>
      </c>
      <c r="P40" s="26">
        <v>2846.8431</v>
      </c>
      <c r="Q40" s="27">
        <v>10194.5319</v>
      </c>
      <c r="R40" s="28">
        <v>13041.375</v>
      </c>
      <c r="S40" s="29">
        <v>234.68520000000001</v>
      </c>
      <c r="T40" s="30">
        <v>0.62913096695226434</v>
      </c>
      <c r="U40" s="30">
        <v>3.1007751937984496E-2</v>
      </c>
      <c r="V40" s="30">
        <v>0.33986128110975111</v>
      </c>
      <c r="W40" s="31">
        <v>16.804700152062363</v>
      </c>
      <c r="X40" s="63">
        <v>24.723815813166485</v>
      </c>
      <c r="Y40" s="46"/>
      <c r="Z40" s="59">
        <v>3</v>
      </c>
      <c r="AA40" s="25" t="s">
        <v>38</v>
      </c>
      <c r="AB40" s="40">
        <v>2644.1563999999998</v>
      </c>
      <c r="AC40" s="41">
        <v>10753.0754</v>
      </c>
      <c r="AD40" s="41">
        <v>13397.2318</v>
      </c>
      <c r="AE40" s="42">
        <v>609.64589999999998</v>
      </c>
      <c r="AF40" s="30">
        <v>0.50798852929127403</v>
      </c>
      <c r="AG40" s="30">
        <v>3.8508807865628839E-2</v>
      </c>
      <c r="AH40" s="30">
        <v>0.45350266284309709</v>
      </c>
      <c r="AI40" s="31">
        <v>14.735013467898241</v>
      </c>
      <c r="AJ40" s="63">
        <v>22.194040149917825</v>
      </c>
    </row>
    <row r="41" spans="2:36">
      <c r="B41" s="57" t="s">
        <v>21</v>
      </c>
      <c r="C41" s="32">
        <v>8939</v>
      </c>
      <c r="D41" s="1"/>
      <c r="E41" s="4"/>
      <c r="F41" s="1"/>
      <c r="G41" s="4"/>
      <c r="H41" s="5"/>
      <c r="I41" s="5"/>
      <c r="J41" s="5"/>
      <c r="K41" s="1"/>
      <c r="L41" s="58"/>
      <c r="M41" s="46"/>
      <c r="N41" s="57" t="s">
        <v>21</v>
      </c>
      <c r="O41" s="43">
        <v>8033</v>
      </c>
      <c r="P41" s="1"/>
      <c r="Q41" s="4"/>
      <c r="R41" s="1"/>
      <c r="S41" s="4"/>
      <c r="T41" s="5"/>
      <c r="U41" s="5"/>
      <c r="V41" s="5"/>
      <c r="W41" s="1"/>
      <c r="X41" s="58"/>
      <c r="Y41" s="46"/>
      <c r="Z41" s="57" t="s">
        <v>21</v>
      </c>
      <c r="AA41" s="43">
        <v>906</v>
      </c>
      <c r="AB41" s="1"/>
      <c r="AC41" s="4"/>
      <c r="AD41" s="1"/>
      <c r="AE41" s="4"/>
      <c r="AF41" s="5"/>
      <c r="AG41" s="5"/>
      <c r="AH41" s="5"/>
      <c r="AI41" s="1"/>
      <c r="AJ41" s="58"/>
    </row>
    <row r="42" spans="2:36">
      <c r="B42" s="59">
        <v>0</v>
      </c>
      <c r="C42" s="12" t="s">
        <v>39</v>
      </c>
      <c r="D42" s="34">
        <v>3294.6609197225644</v>
      </c>
      <c r="E42" s="35">
        <v>30143.748757176418</v>
      </c>
      <c r="F42" s="35">
        <v>33438.409676898984</v>
      </c>
      <c r="G42" s="36"/>
      <c r="H42" s="17"/>
      <c r="I42" s="17"/>
      <c r="J42" s="17"/>
      <c r="K42" s="18"/>
      <c r="L42" s="60"/>
      <c r="M42" s="46"/>
      <c r="N42" s="59">
        <v>0</v>
      </c>
      <c r="O42" s="12" t="s">
        <v>39</v>
      </c>
      <c r="P42" s="13">
        <v>3122.1226000000001</v>
      </c>
      <c r="Q42" s="14">
        <v>30151.461200000002</v>
      </c>
      <c r="R42" s="15">
        <v>33273.5838</v>
      </c>
      <c r="S42" s="16"/>
      <c r="T42" s="17"/>
      <c r="U42" s="17"/>
      <c r="V42" s="17"/>
      <c r="W42" s="18"/>
      <c r="X42" s="60"/>
      <c r="Y42" s="46"/>
      <c r="Z42" s="59">
        <v>0</v>
      </c>
      <c r="AA42" s="12" t="s">
        <v>39</v>
      </c>
      <c r="AB42" s="34">
        <v>4824.4625999999998</v>
      </c>
      <c r="AC42" s="35">
        <v>30075.3668</v>
      </c>
      <c r="AD42" s="35">
        <v>34899.829400000002</v>
      </c>
      <c r="AE42" s="36"/>
      <c r="AF42" s="17"/>
      <c r="AG42" s="17"/>
      <c r="AH42" s="17"/>
      <c r="AI42" s="18"/>
      <c r="AJ42" s="60"/>
    </row>
    <row r="43" spans="2:36">
      <c r="B43" s="59">
        <v>1</v>
      </c>
      <c r="C43" s="12" t="s">
        <v>40</v>
      </c>
      <c r="D43" s="37">
        <v>3455.1754411455422</v>
      </c>
      <c r="E43" s="38">
        <v>29804.290740496701</v>
      </c>
      <c r="F43" s="38">
        <v>33259.46619177761</v>
      </c>
      <c r="G43" s="39">
        <v>3.7473150352388411</v>
      </c>
      <c r="H43" s="23">
        <v>0.10571652310101801</v>
      </c>
      <c r="I43" s="23">
        <v>0.5810493343774471</v>
      </c>
      <c r="J43" s="23">
        <v>0.31323414252153492</v>
      </c>
      <c r="K43" s="24">
        <v>1.138815549144548</v>
      </c>
      <c r="L43" s="61">
        <v>25.704196540516957</v>
      </c>
      <c r="M43" s="46"/>
      <c r="N43" s="59">
        <v>1</v>
      </c>
      <c r="O43" s="12" t="s">
        <v>40</v>
      </c>
      <c r="P43" s="19">
        <v>3275.8510000000001</v>
      </c>
      <c r="Q43" s="20">
        <v>29811.752100000002</v>
      </c>
      <c r="R43" s="21">
        <v>33087.6031</v>
      </c>
      <c r="S43" s="22">
        <v>-2.8136999999999999</v>
      </c>
      <c r="T43" s="23">
        <v>0.103199302875638</v>
      </c>
      <c r="U43" s="23">
        <v>0.58334370720776796</v>
      </c>
      <c r="V43" s="23">
        <v>0.3134569899165941</v>
      </c>
      <c r="W43" s="24">
        <v>1.0323305774791851</v>
      </c>
      <c r="X43" s="61">
        <v>26.596314181278942</v>
      </c>
      <c r="Y43" s="46"/>
      <c r="Z43" s="59">
        <v>1</v>
      </c>
      <c r="AA43" s="12" t="s">
        <v>40</v>
      </c>
      <c r="AB43" s="37">
        <v>5045.1459000000004</v>
      </c>
      <c r="AC43" s="38">
        <v>29738.134999999998</v>
      </c>
      <c r="AD43" s="38">
        <v>34783.281000000003</v>
      </c>
      <c r="AE43" s="39">
        <v>61.920200000000001</v>
      </c>
      <c r="AF43" s="23">
        <v>0.12803532008830021</v>
      </c>
      <c r="AG43" s="23">
        <v>0.56070640176600439</v>
      </c>
      <c r="AH43" s="23">
        <v>0.31125827814569534</v>
      </c>
      <c r="AI43" s="24">
        <v>12.651706065099694</v>
      </c>
      <c r="AJ43" s="61">
        <v>18.20861515682823</v>
      </c>
    </row>
    <row r="44" spans="2:36">
      <c r="B44" s="59">
        <v>2</v>
      </c>
      <c r="C44" s="12" t="s">
        <v>41</v>
      </c>
      <c r="D44" s="37">
        <v>3700.4764381250702</v>
      </c>
      <c r="E44" s="38">
        <v>29472.696537878957</v>
      </c>
      <c r="F44" s="38">
        <v>33173.172876004028</v>
      </c>
      <c r="G44" s="39">
        <v>-32.1738774359548</v>
      </c>
      <c r="H44" s="23">
        <v>0.25495021814520641</v>
      </c>
      <c r="I44" s="23">
        <v>0.38572547264794721</v>
      </c>
      <c r="J44" s="23">
        <v>0.35932430920684638</v>
      </c>
      <c r="K44" s="24">
        <v>2.4825890298208528</v>
      </c>
      <c r="L44" s="61">
        <v>34.755831609874171</v>
      </c>
      <c r="M44" s="46"/>
      <c r="N44" s="59">
        <v>2</v>
      </c>
      <c r="O44" s="12" t="s">
        <v>41</v>
      </c>
      <c r="P44" s="19">
        <v>3551.8191999999999</v>
      </c>
      <c r="Q44" s="20">
        <v>29479.912499999999</v>
      </c>
      <c r="R44" s="21">
        <v>33031.731599999999</v>
      </c>
      <c r="S44" s="22">
        <v>-69.090199999999996</v>
      </c>
      <c r="T44" s="23">
        <v>0.27872525830947342</v>
      </c>
      <c r="U44" s="23">
        <v>0.38565915598157602</v>
      </c>
      <c r="V44" s="23">
        <v>0.33561558570895056</v>
      </c>
      <c r="W44" s="24">
        <v>3.2408541035398835</v>
      </c>
      <c r="X44" s="61">
        <v>38.000514345029174</v>
      </c>
      <c r="Y44" s="46"/>
      <c r="Z44" s="59">
        <v>2</v>
      </c>
      <c r="AA44" s="12" t="s">
        <v>41</v>
      </c>
      <c r="AB44" s="37">
        <v>5018.5378000000001</v>
      </c>
      <c r="AC44" s="38">
        <v>29408.7166</v>
      </c>
      <c r="AD44" s="38">
        <v>34427.254300000001</v>
      </c>
      <c r="AE44" s="39">
        <v>295.14269999999999</v>
      </c>
      <c r="AF44" s="23">
        <v>4.4150110375275942E-2</v>
      </c>
      <c r="AG44" s="23">
        <v>0.38631346578366454</v>
      </c>
      <c r="AH44" s="23">
        <v>0.56953642384105962</v>
      </c>
      <c r="AI44" s="24">
        <v>1.5442308740989781</v>
      </c>
      <c r="AJ44" s="61">
        <v>5.9563544552157532</v>
      </c>
    </row>
    <row r="45" spans="2:36">
      <c r="B45" s="59">
        <v>3</v>
      </c>
      <c r="C45" s="12" t="s">
        <v>42</v>
      </c>
      <c r="D45" s="37">
        <v>3927.8774461572884</v>
      </c>
      <c r="E45" s="38">
        <v>29148.696541895068</v>
      </c>
      <c r="F45" s="38">
        <v>33076.57399818772</v>
      </c>
      <c r="G45" s="39">
        <v>-36.480788511019128</v>
      </c>
      <c r="H45" s="23">
        <v>0.34992728493120034</v>
      </c>
      <c r="I45" s="23">
        <v>0.33079762837006377</v>
      </c>
      <c r="J45" s="23">
        <v>0.31927508669873589</v>
      </c>
      <c r="K45" s="24">
        <v>20.224841155977888</v>
      </c>
      <c r="L45" s="61">
        <v>35.642502825572791</v>
      </c>
      <c r="M45" s="46"/>
      <c r="N45" s="59">
        <v>3</v>
      </c>
      <c r="O45" s="12" t="s">
        <v>42</v>
      </c>
      <c r="P45" s="19">
        <v>3807.37</v>
      </c>
      <c r="Q45" s="20">
        <v>29155.672600000002</v>
      </c>
      <c r="R45" s="21">
        <v>32963.042600000001</v>
      </c>
      <c r="S45" s="22">
        <v>-101.16930000000001</v>
      </c>
      <c r="T45" s="23">
        <v>0.38814888584588569</v>
      </c>
      <c r="U45" s="23">
        <v>0.3307606124735466</v>
      </c>
      <c r="V45" s="23">
        <v>0.28109050168056765</v>
      </c>
      <c r="W45" s="24">
        <v>23.053617017008779</v>
      </c>
      <c r="X45" s="61">
        <v>39.363206114395155</v>
      </c>
      <c r="Y45" s="46"/>
      <c r="Z45" s="59">
        <v>3</v>
      </c>
      <c r="AA45" s="12" t="s">
        <v>42</v>
      </c>
      <c r="AB45" s="37">
        <v>4996.3501999999999</v>
      </c>
      <c r="AC45" s="38">
        <v>29086.843700000001</v>
      </c>
      <c r="AD45" s="38">
        <v>34083.194000000003</v>
      </c>
      <c r="AE45" s="39">
        <v>537.07640000000004</v>
      </c>
      <c r="AF45" s="23">
        <v>1.1037527593818985E-2</v>
      </c>
      <c r="AG45" s="23">
        <v>0.33112582781456956</v>
      </c>
      <c r="AH45" s="23">
        <v>0.65783664459161151</v>
      </c>
      <c r="AI45" s="24">
        <v>1.0640174562531319</v>
      </c>
      <c r="AJ45" s="61">
        <v>2.6350756296831737</v>
      </c>
    </row>
    <row r="46" spans="2:36">
      <c r="B46" s="62">
        <v>4</v>
      </c>
      <c r="C46" s="25" t="s">
        <v>43</v>
      </c>
      <c r="D46" s="40">
        <v>5175.9779277883426</v>
      </c>
      <c r="E46" s="41">
        <v>27717.240655722115</v>
      </c>
      <c r="F46" s="41">
        <v>32893.218583510461</v>
      </c>
      <c r="G46" s="42">
        <v>148.10211318939477</v>
      </c>
      <c r="H46" s="30">
        <v>0.53059626356415701</v>
      </c>
      <c r="I46" s="30">
        <v>9.0614162658015432E-3</v>
      </c>
      <c r="J46" s="30">
        <v>0.4603423201700414</v>
      </c>
      <c r="K46" s="31">
        <v>19.418137660398511</v>
      </c>
      <c r="L46" s="63">
        <v>51.715329678240352</v>
      </c>
      <c r="M46" s="46"/>
      <c r="N46" s="62">
        <v>4</v>
      </c>
      <c r="O46" s="25" t="s">
        <v>43</v>
      </c>
      <c r="P46" s="26">
        <v>5190.5002999999997</v>
      </c>
      <c r="Q46" s="27">
        <v>27728.4005</v>
      </c>
      <c r="R46" s="28">
        <v>32918.900800000003</v>
      </c>
      <c r="S46" s="29">
        <v>-53.528799999999997</v>
      </c>
      <c r="T46" s="30">
        <v>0.57550105813519237</v>
      </c>
      <c r="U46" s="30">
        <v>8.8385410182995148E-3</v>
      </c>
      <c r="V46" s="30">
        <v>0.41566040084650807</v>
      </c>
      <c r="W46" s="31">
        <v>21.10158352082718</v>
      </c>
      <c r="X46" s="63">
        <v>56.527035051322379</v>
      </c>
      <c r="Y46" s="46"/>
      <c r="Z46" s="62">
        <v>4</v>
      </c>
      <c r="AA46" s="25" t="s">
        <v>43</v>
      </c>
      <c r="AB46" s="40">
        <v>5047.2160999999996</v>
      </c>
      <c r="AC46" s="41">
        <v>27618.2925</v>
      </c>
      <c r="AD46" s="41">
        <v>32665.508600000001</v>
      </c>
      <c r="AE46" s="42">
        <v>1935.8516999999999</v>
      </c>
      <c r="AF46" s="30">
        <v>0.13245033112582782</v>
      </c>
      <c r="AG46" s="30">
        <v>1.1037527593818985E-2</v>
      </c>
      <c r="AH46" s="30">
        <v>0.85651214128035325</v>
      </c>
      <c r="AI46" s="31">
        <v>0</v>
      </c>
      <c r="AJ46" s="63">
        <v>7.7803504521235833</v>
      </c>
    </row>
    <row r="47" spans="2:36">
      <c r="B47" s="48" t="s">
        <v>22</v>
      </c>
      <c r="C47" s="46"/>
      <c r="D47" s="46"/>
      <c r="E47" s="46" t="s">
        <v>23</v>
      </c>
      <c r="F47" s="49"/>
      <c r="G47" s="49"/>
      <c r="H47" s="49"/>
      <c r="I47" s="49"/>
      <c r="J47" s="49"/>
      <c r="K47" s="49"/>
      <c r="L47" s="49"/>
      <c r="M47" s="46"/>
      <c r="N47" s="48" t="s">
        <v>22</v>
      </c>
      <c r="O47" s="46"/>
      <c r="P47" s="46"/>
      <c r="Q47" s="46" t="s">
        <v>23</v>
      </c>
      <c r="R47" s="49"/>
      <c r="S47" s="49"/>
      <c r="T47" s="49"/>
      <c r="U47" s="49"/>
      <c r="V47" s="49"/>
      <c r="W47" s="49"/>
      <c r="X47" s="49"/>
      <c r="Y47" s="46"/>
      <c r="Z47" s="48" t="s">
        <v>22</v>
      </c>
      <c r="AA47" s="46"/>
      <c r="AB47" s="46"/>
      <c r="AC47" s="46" t="s">
        <v>23</v>
      </c>
      <c r="AD47" s="49"/>
      <c r="AE47" s="49"/>
      <c r="AF47" s="49"/>
      <c r="AG47" s="49"/>
      <c r="AH47" s="49"/>
      <c r="AI47" s="49"/>
      <c r="AJ47" s="49"/>
    </row>
    <row r="48" spans="2:36">
      <c r="B48" s="48"/>
      <c r="C48" s="46"/>
      <c r="D48" s="46"/>
      <c r="E48" s="46"/>
      <c r="F48" s="49"/>
      <c r="G48" s="49"/>
      <c r="H48" s="49"/>
      <c r="I48" s="49"/>
      <c r="J48" s="49"/>
      <c r="K48" s="49"/>
      <c r="L48" s="49"/>
      <c r="M48" s="46"/>
      <c r="N48" s="48"/>
      <c r="O48" s="46"/>
      <c r="P48" s="46"/>
      <c r="Q48" s="46"/>
      <c r="R48" s="49"/>
      <c r="S48" s="49"/>
      <c r="T48" s="49"/>
      <c r="U48" s="49"/>
      <c r="V48" s="49"/>
      <c r="W48" s="49"/>
      <c r="X48" s="49"/>
      <c r="Y48" s="46"/>
      <c r="Z48" s="48"/>
      <c r="AA48" s="46"/>
      <c r="AB48" s="46"/>
      <c r="AC48" s="46"/>
      <c r="AD48" s="49"/>
      <c r="AE48" s="49"/>
      <c r="AF48" s="49"/>
      <c r="AG48" s="49"/>
      <c r="AH48" s="49"/>
      <c r="AI48" s="49"/>
      <c r="AJ48" s="49"/>
    </row>
    <row r="49" spans="2:36">
      <c r="B49" s="45" t="s">
        <v>27</v>
      </c>
      <c r="C49" s="46"/>
      <c r="D49" s="46"/>
      <c r="E49" s="46"/>
      <c r="F49" s="46"/>
      <c r="G49" s="46"/>
      <c r="H49" s="46"/>
      <c r="I49" s="46"/>
      <c r="J49" s="46"/>
      <c r="K49" s="46"/>
      <c r="L49" s="47" t="s">
        <v>49</v>
      </c>
      <c r="M49" s="46"/>
      <c r="N49" s="45" t="s">
        <v>28</v>
      </c>
      <c r="O49" s="46"/>
      <c r="P49" s="46"/>
      <c r="Q49" s="46"/>
      <c r="R49" s="46"/>
      <c r="S49" s="46"/>
      <c r="T49" s="46"/>
      <c r="U49" s="46"/>
      <c r="V49" s="46"/>
      <c r="W49" s="46"/>
      <c r="X49" s="47" t="s">
        <v>49</v>
      </c>
      <c r="Y49" s="46"/>
      <c r="Z49" s="45" t="s">
        <v>29</v>
      </c>
      <c r="AA49" s="46"/>
      <c r="AB49" s="46"/>
      <c r="AC49" s="46"/>
      <c r="AD49" s="46"/>
      <c r="AE49" s="46"/>
      <c r="AF49" s="46"/>
      <c r="AG49" s="46"/>
      <c r="AH49" s="46"/>
      <c r="AI49" s="46"/>
      <c r="AJ49" s="47" t="s">
        <v>49</v>
      </c>
    </row>
    <row r="50" spans="2:36">
      <c r="B50" s="50"/>
      <c r="C50" s="51"/>
      <c r="D50" s="195" t="s">
        <v>2</v>
      </c>
      <c r="E50" s="195"/>
      <c r="F50" s="195"/>
      <c r="G50" s="195"/>
      <c r="H50" s="195"/>
      <c r="I50" s="195"/>
      <c r="J50" s="196"/>
      <c r="K50" s="52" t="s">
        <v>3</v>
      </c>
      <c r="L50" s="53"/>
      <c r="M50" s="46"/>
      <c r="N50" s="50"/>
      <c r="O50" s="51"/>
      <c r="P50" s="195" t="s">
        <v>2</v>
      </c>
      <c r="Q50" s="195"/>
      <c r="R50" s="195"/>
      <c r="S50" s="195"/>
      <c r="T50" s="195"/>
      <c r="U50" s="195"/>
      <c r="V50" s="196"/>
      <c r="W50" s="52" t="s">
        <v>3</v>
      </c>
      <c r="X50" s="53"/>
      <c r="Y50" s="46"/>
      <c r="Z50" s="50"/>
      <c r="AA50" s="51"/>
      <c r="AB50" s="195" t="s">
        <v>2</v>
      </c>
      <c r="AC50" s="195"/>
      <c r="AD50" s="195"/>
      <c r="AE50" s="195"/>
      <c r="AF50" s="195"/>
      <c r="AG50" s="195"/>
      <c r="AH50" s="196"/>
      <c r="AI50" s="52" t="s">
        <v>3</v>
      </c>
      <c r="AJ50" s="53"/>
    </row>
    <row r="51" spans="2:36">
      <c r="B51" s="54"/>
      <c r="C51" s="3"/>
      <c r="D51" s="1" t="s">
        <v>4</v>
      </c>
      <c r="E51" s="4" t="s">
        <v>5</v>
      </c>
      <c r="F51" s="1"/>
      <c r="G51" s="4" t="s">
        <v>6</v>
      </c>
      <c r="H51" s="5" t="s">
        <v>7</v>
      </c>
      <c r="I51" s="6" t="s">
        <v>8</v>
      </c>
      <c r="J51" s="5" t="s">
        <v>7</v>
      </c>
      <c r="K51" s="2"/>
      <c r="L51" s="3"/>
      <c r="M51" s="46"/>
      <c r="N51" s="54"/>
      <c r="O51" s="3"/>
      <c r="P51" s="1" t="s">
        <v>4</v>
      </c>
      <c r="Q51" s="4" t="s">
        <v>5</v>
      </c>
      <c r="R51" s="1"/>
      <c r="S51" s="4" t="s">
        <v>6</v>
      </c>
      <c r="T51" s="5" t="s">
        <v>7</v>
      </c>
      <c r="U51" s="6" t="s">
        <v>8</v>
      </c>
      <c r="V51" s="5" t="s">
        <v>7</v>
      </c>
      <c r="W51" s="2"/>
      <c r="X51" s="3"/>
      <c r="Y51" s="46"/>
      <c r="Z51" s="54"/>
      <c r="AA51" s="3"/>
      <c r="AB51" s="1" t="s">
        <v>4</v>
      </c>
      <c r="AC51" s="4" t="s">
        <v>5</v>
      </c>
      <c r="AD51" s="1"/>
      <c r="AE51" s="4" t="s">
        <v>6</v>
      </c>
      <c r="AF51" s="5" t="s">
        <v>7</v>
      </c>
      <c r="AG51" s="6" t="s">
        <v>8</v>
      </c>
      <c r="AH51" s="5" t="s">
        <v>7</v>
      </c>
      <c r="AI51" s="2"/>
      <c r="AJ51" s="3"/>
    </row>
    <row r="52" spans="2:36">
      <c r="B52" s="55" t="s">
        <v>9</v>
      </c>
      <c r="C52" s="8" t="s">
        <v>10</v>
      </c>
      <c r="D52" s="7" t="s">
        <v>11</v>
      </c>
      <c r="E52" s="9" t="s">
        <v>12</v>
      </c>
      <c r="F52" s="7" t="s">
        <v>6</v>
      </c>
      <c r="G52" s="9" t="s">
        <v>13</v>
      </c>
      <c r="H52" s="10" t="s">
        <v>14</v>
      </c>
      <c r="I52" s="10" t="s">
        <v>15</v>
      </c>
      <c r="J52" s="10" t="s">
        <v>16</v>
      </c>
      <c r="K52" s="7" t="s">
        <v>17</v>
      </c>
      <c r="L52" s="56" t="s">
        <v>18</v>
      </c>
      <c r="M52" s="46"/>
      <c r="N52" s="55" t="s">
        <v>9</v>
      </c>
      <c r="O52" s="8" t="s">
        <v>10</v>
      </c>
      <c r="P52" s="7" t="s">
        <v>11</v>
      </c>
      <c r="Q52" s="9" t="s">
        <v>12</v>
      </c>
      <c r="R52" s="7" t="s">
        <v>6</v>
      </c>
      <c r="S52" s="9" t="s">
        <v>13</v>
      </c>
      <c r="T52" s="10" t="s">
        <v>14</v>
      </c>
      <c r="U52" s="10" t="s">
        <v>15</v>
      </c>
      <c r="V52" s="10" t="s">
        <v>16</v>
      </c>
      <c r="W52" s="7" t="s">
        <v>17</v>
      </c>
      <c r="X52" s="56" t="s">
        <v>18</v>
      </c>
      <c r="Y52" s="46"/>
      <c r="Z52" s="55" t="s">
        <v>9</v>
      </c>
      <c r="AA52" s="8" t="s">
        <v>30</v>
      </c>
      <c r="AB52" s="7" t="s">
        <v>11</v>
      </c>
      <c r="AC52" s="9" t="s">
        <v>12</v>
      </c>
      <c r="AD52" s="7" t="s">
        <v>6</v>
      </c>
      <c r="AE52" s="9" t="s">
        <v>13</v>
      </c>
      <c r="AF52" s="10" t="s">
        <v>14</v>
      </c>
      <c r="AG52" s="10" t="s">
        <v>15</v>
      </c>
      <c r="AH52" s="10" t="s">
        <v>16</v>
      </c>
      <c r="AI52" s="7" t="s">
        <v>17</v>
      </c>
      <c r="AJ52" s="56" t="s">
        <v>18</v>
      </c>
    </row>
    <row r="53" spans="2:36">
      <c r="B53" s="57" t="s">
        <v>19</v>
      </c>
      <c r="C53" s="33">
        <v>4014</v>
      </c>
      <c r="D53" s="1"/>
      <c r="E53" s="4"/>
      <c r="F53" s="1"/>
      <c r="G53" s="4"/>
      <c r="H53" s="5"/>
      <c r="I53" s="5"/>
      <c r="J53" s="5"/>
      <c r="K53" s="1"/>
      <c r="L53" s="58"/>
      <c r="M53" s="46"/>
      <c r="N53" s="57" t="s">
        <v>19</v>
      </c>
      <c r="O53" s="33">
        <v>3044</v>
      </c>
      <c r="P53" s="1"/>
      <c r="Q53" s="4"/>
      <c r="R53" s="1"/>
      <c r="S53" s="4"/>
      <c r="T53" s="5"/>
      <c r="U53" s="5"/>
      <c r="V53" s="5"/>
      <c r="W53" s="1"/>
      <c r="X53" s="58"/>
      <c r="Y53" s="46"/>
      <c r="Z53" s="57" t="s">
        <v>19</v>
      </c>
      <c r="AA53" s="33">
        <v>970</v>
      </c>
      <c r="AB53" s="1"/>
      <c r="AC53" s="4"/>
      <c r="AD53" s="1"/>
      <c r="AE53" s="4"/>
      <c r="AF53" s="5"/>
      <c r="AG53" s="5"/>
      <c r="AH53" s="5"/>
      <c r="AI53" s="1"/>
      <c r="AJ53" s="58"/>
    </row>
    <row r="54" spans="2:36">
      <c r="B54" s="59">
        <v>0</v>
      </c>
      <c r="C54" s="12" t="s">
        <v>33</v>
      </c>
      <c r="D54" s="13">
        <v>1755.6868084454409</v>
      </c>
      <c r="E54" s="14">
        <v>4335.8374977329358</v>
      </c>
      <c r="F54" s="15">
        <v>6091.5243456651715</v>
      </c>
      <c r="G54" s="16"/>
      <c r="H54" s="17"/>
      <c r="I54" s="17"/>
      <c r="J54" s="17"/>
      <c r="K54" s="18"/>
      <c r="L54" s="60"/>
      <c r="M54" s="46"/>
      <c r="N54" s="59">
        <v>0</v>
      </c>
      <c r="O54" s="12" t="s">
        <v>33</v>
      </c>
      <c r="P54" s="13">
        <v>1564.0688564717477</v>
      </c>
      <c r="Q54" s="14">
        <v>4314.4877545663603</v>
      </c>
      <c r="R54" s="15">
        <v>5878.5566677726674</v>
      </c>
      <c r="S54" s="16"/>
      <c r="T54" s="17"/>
      <c r="U54" s="17"/>
      <c r="V54" s="17"/>
      <c r="W54" s="18"/>
      <c r="X54" s="60"/>
      <c r="Y54" s="46"/>
      <c r="Z54" s="59">
        <v>0</v>
      </c>
      <c r="AA54" s="12" t="s">
        <v>33</v>
      </c>
      <c r="AB54" s="13">
        <v>2357.0115979381444</v>
      </c>
      <c r="AC54" s="14">
        <v>4402.8360731958765</v>
      </c>
      <c r="AD54" s="15">
        <v>6759.847656494846</v>
      </c>
      <c r="AE54" s="16"/>
      <c r="AF54" s="17"/>
      <c r="AG54" s="17"/>
      <c r="AH54" s="17"/>
      <c r="AI54" s="18"/>
      <c r="AJ54" s="60"/>
    </row>
    <row r="55" spans="2:36">
      <c r="B55" s="59">
        <v>1</v>
      </c>
      <c r="C55" s="12" t="s">
        <v>34</v>
      </c>
      <c r="D55" s="19">
        <v>2290.4718450423516</v>
      </c>
      <c r="E55" s="20">
        <v>3939.0648483059294</v>
      </c>
      <c r="F55" s="21">
        <v>6229.5367225211758</v>
      </c>
      <c r="G55" s="22">
        <v>-135.5802001993024</v>
      </c>
      <c r="H55" s="23">
        <v>0.53014449427005483</v>
      </c>
      <c r="I55" s="23">
        <v>0.24090682610861983</v>
      </c>
      <c r="J55" s="23">
        <v>0.22894867962132537</v>
      </c>
      <c r="K55" s="24">
        <v>28.044301892098808</v>
      </c>
      <c r="L55" s="61">
        <v>50.580575178053849</v>
      </c>
      <c r="M55" s="46"/>
      <c r="N55" s="59">
        <v>1</v>
      </c>
      <c r="O55" s="12" t="s">
        <v>34</v>
      </c>
      <c r="P55" s="19">
        <v>2271.326019908016</v>
      </c>
      <c r="Q55" s="20">
        <v>3920.2435692838367</v>
      </c>
      <c r="R55" s="21">
        <v>6191.5696459264127</v>
      </c>
      <c r="S55" s="22">
        <v>-261.87902601839687</v>
      </c>
      <c r="T55" s="23">
        <v>0.6310775295663601</v>
      </c>
      <c r="U55" s="23">
        <v>0.23193166885676741</v>
      </c>
      <c r="V55" s="23">
        <v>0.13699080157687255</v>
      </c>
      <c r="W55" s="24">
        <v>37.122248856993188</v>
      </c>
      <c r="X55" s="61">
        <v>60.881312607691392</v>
      </c>
      <c r="Y55" s="46"/>
      <c r="Z55" s="59">
        <v>1</v>
      </c>
      <c r="AA55" s="12" t="s">
        <v>34</v>
      </c>
      <c r="AB55" s="19">
        <v>2350.5542076288662</v>
      </c>
      <c r="AC55" s="20">
        <v>3998.1287383505155</v>
      </c>
      <c r="AD55" s="21">
        <v>6348.6828886597932</v>
      </c>
      <c r="AE55" s="22">
        <v>260.7637439175258</v>
      </c>
      <c r="AF55" s="23">
        <v>0.21340206185567009</v>
      </c>
      <c r="AG55" s="23">
        <v>0.2690721649484536</v>
      </c>
      <c r="AH55" s="23">
        <v>0.51752577319587634</v>
      </c>
      <c r="AI55" s="24">
        <v>0</v>
      </c>
      <c r="AJ55" s="61">
        <v>16.647877195556362</v>
      </c>
    </row>
    <row r="56" spans="2:36">
      <c r="B56" s="59">
        <v>2</v>
      </c>
      <c r="C56" s="12" t="s">
        <v>35</v>
      </c>
      <c r="D56" s="19">
        <v>2358.8067488290981</v>
      </c>
      <c r="E56" s="20">
        <v>3868.2502324613852</v>
      </c>
      <c r="F56" s="21">
        <v>6227.0569777528654</v>
      </c>
      <c r="G56" s="22">
        <v>-136.9784390632785</v>
      </c>
      <c r="H56" s="23">
        <v>0.55331340308918786</v>
      </c>
      <c r="I56" s="23">
        <v>0.19905331340308918</v>
      </c>
      <c r="J56" s="23">
        <v>0.24763328350772296</v>
      </c>
      <c r="K56" s="24">
        <v>25.698922814879001</v>
      </c>
      <c r="L56" s="61">
        <v>46.654963950218772</v>
      </c>
      <c r="M56" s="46"/>
      <c r="N56" s="59">
        <v>2</v>
      </c>
      <c r="O56" s="12" t="s">
        <v>35</v>
      </c>
      <c r="P56" s="19">
        <v>2336.0945337713538</v>
      </c>
      <c r="Q56" s="20">
        <v>3849.7829958278585</v>
      </c>
      <c r="R56" s="21">
        <v>6185.8775295992109</v>
      </c>
      <c r="S56" s="22">
        <v>-259.98827798948753</v>
      </c>
      <c r="T56" s="23">
        <v>0.64651773981603156</v>
      </c>
      <c r="U56" s="23">
        <v>0.18988173455978974</v>
      </c>
      <c r="V56" s="23">
        <v>0.16360052562417871</v>
      </c>
      <c r="W56" s="24">
        <v>32.790241377670043</v>
      </c>
      <c r="X56" s="61">
        <v>55.403962487427357</v>
      </c>
      <c r="Y56" s="46"/>
      <c r="Z56" s="59">
        <v>2</v>
      </c>
      <c r="AA56" s="12" t="s">
        <v>35</v>
      </c>
      <c r="AB56" s="19">
        <v>2430.0809577319587</v>
      </c>
      <c r="AC56" s="20">
        <v>3926.203086391753</v>
      </c>
      <c r="AD56" s="21">
        <v>6356.2840294845364</v>
      </c>
      <c r="AE56" s="22">
        <v>249.04418948453608</v>
      </c>
      <c r="AF56" s="23">
        <v>0.2608247422680412</v>
      </c>
      <c r="AG56" s="23">
        <v>0.22783505154639175</v>
      </c>
      <c r="AH56" s="23">
        <v>0.51134020618556697</v>
      </c>
      <c r="AI56" s="24">
        <v>2.2479764905817445</v>
      </c>
      <c r="AJ56" s="61">
        <v>17.816106841645116</v>
      </c>
    </row>
    <row r="57" spans="2:36">
      <c r="B57" s="59">
        <v>3</v>
      </c>
      <c r="C57" s="12" t="s">
        <v>36</v>
      </c>
      <c r="D57" s="19">
        <v>2514.8028641255605</v>
      </c>
      <c r="E57" s="20">
        <v>3767.7564386646736</v>
      </c>
      <c r="F57" s="21">
        <v>6282.5593027902341</v>
      </c>
      <c r="G57" s="22">
        <v>-190.36831738913801</v>
      </c>
      <c r="H57" s="23">
        <v>0.66716492277030393</v>
      </c>
      <c r="I57" s="23">
        <v>7.9970104633781763E-2</v>
      </c>
      <c r="J57" s="23">
        <v>0.25286497259591428</v>
      </c>
      <c r="K57" s="24">
        <v>26.395284888317978</v>
      </c>
      <c r="L57" s="61">
        <v>46.865452674484672</v>
      </c>
      <c r="M57" s="46"/>
      <c r="N57" s="59">
        <v>3</v>
      </c>
      <c r="O57" s="12" t="s">
        <v>36</v>
      </c>
      <c r="P57" s="19">
        <v>2483.9660706307491</v>
      </c>
      <c r="Q57" s="20">
        <v>3749.7801896846254</v>
      </c>
      <c r="R57" s="21">
        <v>6233.7462603153745</v>
      </c>
      <c r="S57" s="22">
        <v>-306.30143081471743</v>
      </c>
      <c r="T57" s="23">
        <v>0.74047306176084104</v>
      </c>
      <c r="U57" s="23">
        <v>7.8843626806833114E-2</v>
      </c>
      <c r="V57" s="23">
        <v>0.18068331143232588</v>
      </c>
      <c r="W57" s="24">
        <v>31.358835672185041</v>
      </c>
      <c r="X57" s="61">
        <v>52.931601933019493</v>
      </c>
      <c r="Y57" s="46"/>
      <c r="Z57" s="59">
        <v>3</v>
      </c>
      <c r="AA57" s="12" t="s">
        <v>36</v>
      </c>
      <c r="AB57" s="19">
        <v>2611.573172783505</v>
      </c>
      <c r="AC57" s="20">
        <v>3824.1685024742269</v>
      </c>
      <c r="AD57" s="21">
        <v>6435.7416752577319</v>
      </c>
      <c r="AE57" s="22">
        <v>173.44652515463915</v>
      </c>
      <c r="AF57" s="23">
        <v>0.43711340206185567</v>
      </c>
      <c r="AG57" s="23">
        <v>8.3505154639175252E-2</v>
      </c>
      <c r="AH57" s="23">
        <v>0.47938144329896909</v>
      </c>
      <c r="AI57" s="24">
        <v>12.40200181870901</v>
      </c>
      <c r="AJ57" s="61">
        <v>27.716390753518269</v>
      </c>
    </row>
    <row r="58" spans="2:36">
      <c r="B58" s="62">
        <v>4</v>
      </c>
      <c r="C58" s="25" t="s">
        <v>37</v>
      </c>
      <c r="D58" s="26">
        <v>2820.2708067015446</v>
      </c>
      <c r="E58" s="27">
        <v>3730.5709395615349</v>
      </c>
      <c r="F58" s="28">
        <v>6550.8417601145984</v>
      </c>
      <c r="G58" s="29">
        <v>-458.21525184354761</v>
      </c>
      <c r="H58" s="30">
        <v>0.83731938216243151</v>
      </c>
      <c r="I58" s="30">
        <v>2.242152466367713E-3</v>
      </c>
      <c r="J58" s="30">
        <v>0.16043846537120079</v>
      </c>
      <c r="K58" s="31">
        <v>40.952853663451442</v>
      </c>
      <c r="L58" s="63">
        <v>83.793850177147135</v>
      </c>
      <c r="M58" s="46"/>
      <c r="N58" s="62">
        <v>4</v>
      </c>
      <c r="O58" s="25" t="s">
        <v>37</v>
      </c>
      <c r="P58" s="26">
        <v>2769.1235479960578</v>
      </c>
      <c r="Q58" s="27">
        <v>3709.6016187253617</v>
      </c>
      <c r="R58" s="28">
        <v>6478.7251667214186</v>
      </c>
      <c r="S58" s="29">
        <v>-550.91558380420497</v>
      </c>
      <c r="T58" s="30">
        <v>0.87023653088042052</v>
      </c>
      <c r="U58" s="30">
        <v>1.6425755584756898E-3</v>
      </c>
      <c r="V58" s="30">
        <v>0.12812089356110382</v>
      </c>
      <c r="W58" s="31">
        <v>44.303384805692616</v>
      </c>
      <c r="X58" s="63">
        <v>87.646321956391702</v>
      </c>
      <c r="Y58" s="46"/>
      <c r="Z58" s="62">
        <v>4</v>
      </c>
      <c r="AA58" s="25" t="s">
        <v>37</v>
      </c>
      <c r="AB58" s="26">
        <v>2980.7782865979384</v>
      </c>
      <c r="AC58" s="27">
        <v>3796.3756948453606</v>
      </c>
      <c r="AD58" s="28">
        <v>6777.1540387628866</v>
      </c>
      <c r="AE58" s="29">
        <v>-167.30823072164947</v>
      </c>
      <c r="AF58" s="30">
        <v>0.7340206185567012</v>
      </c>
      <c r="AG58" s="30">
        <v>4.1237113402061848E-3</v>
      </c>
      <c r="AH58" s="30">
        <v>0.2618556701030928</v>
      </c>
      <c r="AI58" s="31">
        <v>31.865654689838454</v>
      </c>
      <c r="AJ58" s="63">
        <v>71.472960933276354</v>
      </c>
    </row>
    <row r="59" spans="2:36">
      <c r="B59" s="55" t="s">
        <v>20</v>
      </c>
      <c r="C59" s="33">
        <v>5108</v>
      </c>
      <c r="D59" s="1"/>
      <c r="E59" s="4"/>
      <c r="F59" s="1"/>
      <c r="G59" s="4"/>
      <c r="H59" s="5"/>
      <c r="I59" s="5"/>
      <c r="J59" s="5"/>
      <c r="K59" s="1"/>
      <c r="L59" s="58"/>
      <c r="M59" s="46"/>
      <c r="N59" s="55" t="s">
        <v>20</v>
      </c>
      <c r="O59" s="33">
        <v>2547</v>
      </c>
      <c r="P59" s="1"/>
      <c r="Q59" s="4"/>
      <c r="R59" s="1"/>
      <c r="S59" s="4"/>
      <c r="T59" s="5"/>
      <c r="U59" s="5"/>
      <c r="V59" s="5"/>
      <c r="W59" s="1"/>
      <c r="X59" s="58"/>
      <c r="Y59" s="46"/>
      <c r="Z59" s="55" t="s">
        <v>20</v>
      </c>
      <c r="AA59" s="33">
        <v>2561</v>
      </c>
      <c r="AB59" s="1"/>
      <c r="AC59" s="4"/>
      <c r="AD59" s="1"/>
      <c r="AE59" s="4"/>
      <c r="AF59" s="5"/>
      <c r="AG59" s="5"/>
      <c r="AH59" s="5"/>
      <c r="AI59" s="1"/>
      <c r="AJ59" s="58"/>
    </row>
    <row r="60" spans="2:36">
      <c r="B60" s="59">
        <v>0</v>
      </c>
      <c r="C60" s="12" t="s">
        <v>33</v>
      </c>
      <c r="D60" s="13">
        <v>1424.9749475062022</v>
      </c>
      <c r="E60" s="14">
        <v>10744.5853144792</v>
      </c>
      <c r="F60" s="15">
        <v>12169.560220955473</v>
      </c>
      <c r="G60" s="16"/>
      <c r="H60" s="17"/>
      <c r="I60" s="17"/>
      <c r="J60" s="17"/>
      <c r="K60" s="18"/>
      <c r="L60" s="60"/>
      <c r="M60" s="46"/>
      <c r="N60" s="59">
        <v>0</v>
      </c>
      <c r="O60" s="12" t="s">
        <v>33</v>
      </c>
      <c r="P60" s="13">
        <v>1093.0498788638897</v>
      </c>
      <c r="Q60" s="14">
        <v>9738.4220374375036</v>
      </c>
      <c r="R60" s="15">
        <v>10831.471847450905</v>
      </c>
      <c r="S60" s="16"/>
      <c r="T60" s="17"/>
      <c r="U60" s="17"/>
      <c r="V60" s="17"/>
      <c r="W60" s="18"/>
      <c r="X60" s="60"/>
      <c r="Y60" s="46"/>
      <c r="Z60" s="59">
        <v>0</v>
      </c>
      <c r="AA60" s="12" t="s">
        <v>33</v>
      </c>
      <c r="AB60" s="13">
        <v>4073.7404129896909</v>
      </c>
      <c r="AC60" s="14">
        <v>26020.190829278352</v>
      </c>
      <c r="AD60" s="15">
        <v>30093.931242268041</v>
      </c>
      <c r="AE60" s="16"/>
      <c r="AF60" s="17"/>
      <c r="AG60" s="17"/>
      <c r="AH60" s="17"/>
      <c r="AI60" s="18"/>
      <c r="AJ60" s="60"/>
    </row>
    <row r="61" spans="2:36">
      <c r="B61" s="59">
        <v>1</v>
      </c>
      <c r="C61" s="12" t="s">
        <v>34</v>
      </c>
      <c r="D61" s="19">
        <v>2024.164365483399</v>
      </c>
      <c r="E61" s="20">
        <v>9727.0881060182201</v>
      </c>
      <c r="F61" s="21">
        <v>11751.25248033465</v>
      </c>
      <c r="G61" s="22">
        <v>279.46330346515265</v>
      </c>
      <c r="H61" s="23">
        <v>0.47807361002349258</v>
      </c>
      <c r="I61" s="23">
        <v>9.6515270164447928E-2</v>
      </c>
      <c r="J61" s="23">
        <v>0.42541111981205953</v>
      </c>
      <c r="K61" s="24">
        <v>13.609034537878625</v>
      </c>
      <c r="L61" s="61">
        <v>23.209836159939922</v>
      </c>
      <c r="M61" s="46"/>
      <c r="N61" s="59">
        <v>1</v>
      </c>
      <c r="O61" s="12" t="s">
        <v>34</v>
      </c>
      <c r="P61" s="19">
        <v>1666.3353817638645</v>
      </c>
      <c r="Q61" s="20">
        <v>8804.0860438374075</v>
      </c>
      <c r="R61" s="21">
        <v>10470.421440423584</v>
      </c>
      <c r="S61" s="22">
        <v>160.28659395532196</v>
      </c>
      <c r="T61" s="23">
        <v>0.44086727989487517</v>
      </c>
      <c r="U61" s="23">
        <v>8.2128777923784493E-2</v>
      </c>
      <c r="V61" s="23">
        <v>0.31373193166885677</v>
      </c>
      <c r="W61" s="24">
        <v>14.511148343630138</v>
      </c>
      <c r="X61" s="61">
        <v>25.578383791128271</v>
      </c>
      <c r="Y61" s="46"/>
      <c r="Z61" s="59">
        <v>1</v>
      </c>
      <c r="AA61" s="12" t="s">
        <v>34</v>
      </c>
      <c r="AB61" s="19">
        <v>5430.0068832989682</v>
      </c>
      <c r="AC61" s="20">
        <v>23594.152709381444</v>
      </c>
      <c r="AD61" s="21">
        <v>29024.159592680411</v>
      </c>
      <c r="AE61" s="22">
        <v>968.64552793814426</v>
      </c>
      <c r="AF61" s="23">
        <v>0.42951971885982038</v>
      </c>
      <c r="AG61" s="23">
        <v>9.4884810620851232E-2</v>
      </c>
      <c r="AH61" s="23">
        <v>0.47559547051932838</v>
      </c>
      <c r="AI61" s="24">
        <v>12.685323432027269</v>
      </c>
      <c r="AJ61" s="61">
        <v>20.862746466739051</v>
      </c>
    </row>
    <row r="62" spans="2:36">
      <c r="B62" s="59">
        <v>2</v>
      </c>
      <c r="C62" s="12" t="s">
        <v>35</v>
      </c>
      <c r="D62" s="19">
        <v>2242.5879043597897</v>
      </c>
      <c r="E62" s="20">
        <v>9536.5083638751385</v>
      </c>
      <c r="F62" s="21">
        <v>11779.096268234927</v>
      </c>
      <c r="G62" s="22">
        <v>237.58863241973378</v>
      </c>
      <c r="H62" s="23">
        <v>0.52016444792482386</v>
      </c>
      <c r="I62" s="23">
        <v>7.6350822239624125E-2</v>
      </c>
      <c r="J62" s="23">
        <v>0.40348472983555206</v>
      </c>
      <c r="K62" s="24">
        <v>15.354385226187773</v>
      </c>
      <c r="L62" s="61">
        <v>26.140291927024169</v>
      </c>
      <c r="M62" s="46"/>
      <c r="N62" s="59">
        <v>2</v>
      </c>
      <c r="O62" s="12" t="s">
        <v>35</v>
      </c>
      <c r="P62" s="19">
        <v>1881.6694853711588</v>
      </c>
      <c r="Q62" s="20">
        <v>8629.9030541965185</v>
      </c>
      <c r="R62" s="21">
        <v>10511.572539567676</v>
      </c>
      <c r="S62" s="22">
        <v>95.339379960578171</v>
      </c>
      <c r="T62" s="23">
        <v>0.47798948751642578</v>
      </c>
      <c r="U62" s="23">
        <v>6.1103810775295662E-2</v>
      </c>
      <c r="V62" s="23">
        <v>0.297634691195795</v>
      </c>
      <c r="W62" s="24">
        <v>16.829025212847661</v>
      </c>
      <c r="X62" s="61">
        <v>29.201804373185073</v>
      </c>
      <c r="Y62" s="46"/>
      <c r="Z62" s="59">
        <v>2</v>
      </c>
      <c r="AA62" s="12" t="s">
        <v>35</v>
      </c>
      <c r="AB62" s="19">
        <v>5904.4712391752573</v>
      </c>
      <c r="AC62" s="20">
        <v>23137.175078041237</v>
      </c>
      <c r="AD62" s="21">
        <v>29041.646317216495</v>
      </c>
      <c r="AE62" s="22">
        <v>951.94810494845353</v>
      </c>
      <c r="AF62" s="23">
        <v>0.46934791097227646</v>
      </c>
      <c r="AG62" s="23">
        <v>7.9656384224912141E-2</v>
      </c>
      <c r="AH62" s="23">
        <v>0.45099570480281143</v>
      </c>
      <c r="AI62" s="24">
        <v>14.052241181876356</v>
      </c>
      <c r="AJ62" s="61">
        <v>23.073583872129774</v>
      </c>
    </row>
    <row r="63" spans="2:36">
      <c r="B63" s="59">
        <v>3</v>
      </c>
      <c r="C63" s="25" t="s">
        <v>38</v>
      </c>
      <c r="D63" s="26">
        <v>2545.8120202651544</v>
      </c>
      <c r="E63" s="27">
        <v>9178.5625828536413</v>
      </c>
      <c r="F63" s="28">
        <v>11724.374611951829</v>
      </c>
      <c r="G63" s="29">
        <v>257.24695622552855</v>
      </c>
      <c r="H63" s="30">
        <v>0.56519185591229448</v>
      </c>
      <c r="I63" s="30">
        <v>3.7783868441660144E-2</v>
      </c>
      <c r="J63" s="30">
        <v>0.39702427564604542</v>
      </c>
      <c r="K63" s="31">
        <v>16.080001379310346</v>
      </c>
      <c r="L63" s="63">
        <v>26.562513383650415</v>
      </c>
      <c r="M63" s="46"/>
      <c r="N63" s="59">
        <v>3</v>
      </c>
      <c r="O63" s="25" t="s">
        <v>38</v>
      </c>
      <c r="P63" s="26">
        <v>2149.3611519758242</v>
      </c>
      <c r="Q63" s="27">
        <v>8302.7386408398197</v>
      </c>
      <c r="R63" s="28">
        <v>10452.099807637956</v>
      </c>
      <c r="S63" s="29">
        <v>97.089065834428396</v>
      </c>
      <c r="T63" s="30">
        <v>0.51215505913272008</v>
      </c>
      <c r="U63" s="30">
        <v>3.0880420499342968E-2</v>
      </c>
      <c r="V63" s="30">
        <v>0.29369250985545337</v>
      </c>
      <c r="W63" s="31">
        <v>16.903631484616959</v>
      </c>
      <c r="X63" s="63">
        <v>28.68112685363517</v>
      </c>
      <c r="Y63" s="46"/>
      <c r="Z63" s="59">
        <v>3</v>
      </c>
      <c r="AA63" s="25" t="s">
        <v>38</v>
      </c>
      <c r="AB63" s="26">
        <v>6661.1880957731955</v>
      </c>
      <c r="AC63" s="27">
        <v>22278.929124226801</v>
      </c>
      <c r="AD63" s="28">
        <v>28940.11722</v>
      </c>
      <c r="AE63" s="29">
        <v>1049.9776659793815</v>
      </c>
      <c r="AF63" s="30">
        <v>0.51854744240531048</v>
      </c>
      <c r="AG63" s="30">
        <v>3.8656774697383836E-2</v>
      </c>
      <c r="AH63" s="30">
        <v>0.44279578289730576</v>
      </c>
      <c r="AI63" s="31">
        <v>15.350175041882217</v>
      </c>
      <c r="AJ63" s="63">
        <v>24.451644642028608</v>
      </c>
    </row>
    <row r="64" spans="2:36">
      <c r="B64" s="57" t="s">
        <v>21</v>
      </c>
      <c r="C64" s="33">
        <v>1061</v>
      </c>
      <c r="D64" s="1"/>
      <c r="E64" s="4"/>
      <c r="F64" s="1"/>
      <c r="G64" s="4"/>
      <c r="H64" s="5"/>
      <c r="I64" s="5"/>
      <c r="J64" s="5"/>
      <c r="K64" s="1"/>
      <c r="L64" s="58"/>
      <c r="M64" s="46"/>
      <c r="N64" s="57" t="s">
        <v>21</v>
      </c>
      <c r="O64" s="33">
        <v>967</v>
      </c>
      <c r="P64" s="1"/>
      <c r="Q64" s="4"/>
      <c r="R64" s="1"/>
      <c r="S64" s="4"/>
      <c r="T64" s="5"/>
      <c r="U64" s="5"/>
      <c r="V64" s="5"/>
      <c r="W64" s="1"/>
      <c r="X64" s="58"/>
      <c r="Y64" s="46"/>
      <c r="Z64" s="57" t="s">
        <v>21</v>
      </c>
      <c r="AA64" s="33">
        <v>94</v>
      </c>
      <c r="AB64" s="1"/>
      <c r="AC64" s="4"/>
      <c r="AD64" s="1"/>
      <c r="AE64" s="4"/>
      <c r="AF64" s="5"/>
      <c r="AG64" s="5"/>
      <c r="AH64" s="5"/>
      <c r="AI64" s="1"/>
      <c r="AJ64" s="58"/>
    </row>
    <row r="65" spans="2:36">
      <c r="B65" s="59">
        <v>0</v>
      </c>
      <c r="C65" s="12" t="s">
        <v>39</v>
      </c>
      <c r="D65" s="13">
        <v>2764.3046016022622</v>
      </c>
      <c r="E65" s="14">
        <v>24852.720069934028</v>
      </c>
      <c r="F65" s="15">
        <v>27617.02476267672</v>
      </c>
      <c r="G65" s="16"/>
      <c r="H65" s="17"/>
      <c r="I65" s="17"/>
      <c r="J65" s="17"/>
      <c r="K65" s="18"/>
      <c r="L65" s="60"/>
      <c r="M65" s="46"/>
      <c r="N65" s="59">
        <v>0</v>
      </c>
      <c r="O65" s="12" t="s">
        <v>39</v>
      </c>
      <c r="P65" s="13">
        <v>2640.7440999999999</v>
      </c>
      <c r="Q65" s="14">
        <v>24792.054800000002</v>
      </c>
      <c r="R65" s="15">
        <v>27432.798999999999</v>
      </c>
      <c r="S65" s="16"/>
      <c r="T65" s="17"/>
      <c r="U65" s="17"/>
      <c r="V65" s="17"/>
      <c r="W65" s="18"/>
      <c r="X65" s="60"/>
      <c r="Y65" s="46"/>
      <c r="Z65" s="59">
        <v>0</v>
      </c>
      <c r="AA65" s="12" t="s">
        <v>39</v>
      </c>
      <c r="AB65" s="13">
        <v>4035.4004</v>
      </c>
      <c r="AC65" s="14">
        <v>25476.797900000001</v>
      </c>
      <c r="AD65" s="15">
        <v>29512.1983</v>
      </c>
      <c r="AE65" s="16"/>
      <c r="AF65" s="17"/>
      <c r="AG65" s="17"/>
      <c r="AH65" s="17"/>
      <c r="AI65" s="18"/>
      <c r="AJ65" s="60"/>
    </row>
    <row r="66" spans="2:36">
      <c r="B66" s="59">
        <v>1</v>
      </c>
      <c r="C66" s="12" t="s">
        <v>40</v>
      </c>
      <c r="D66" s="19">
        <v>2874.2092855796418</v>
      </c>
      <c r="E66" s="20">
        <v>24574.232300565502</v>
      </c>
      <c r="F66" s="21">
        <v>27448.441586145142</v>
      </c>
      <c r="G66" s="22">
        <v>18.834668331762487</v>
      </c>
      <c r="H66" s="23">
        <v>8.8595664467483501E-2</v>
      </c>
      <c r="I66" s="23">
        <v>0.59754948162111221</v>
      </c>
      <c r="J66" s="23">
        <v>0.31385485391140433</v>
      </c>
      <c r="K66" s="24">
        <v>1.2020709827926439</v>
      </c>
      <c r="L66" s="61">
        <v>19.994331897674478</v>
      </c>
      <c r="M66" s="46"/>
      <c r="N66" s="59">
        <v>1</v>
      </c>
      <c r="O66" s="12" t="s">
        <v>40</v>
      </c>
      <c r="P66" s="19">
        <v>2744.0250000000001</v>
      </c>
      <c r="Q66" s="20">
        <v>24514.132900000001</v>
      </c>
      <c r="R66" s="21">
        <v>27258.157899999998</v>
      </c>
      <c r="S66" s="22">
        <v>16.616099999999999</v>
      </c>
      <c r="T66" s="23">
        <v>8.790072388831438E-2</v>
      </c>
      <c r="U66" s="23">
        <v>0.59255429162357809</v>
      </c>
      <c r="V66" s="23">
        <v>0.31954498448810753</v>
      </c>
      <c r="W66" s="24">
        <v>1.2020709827926443</v>
      </c>
      <c r="X66" s="61">
        <v>20.521807059385914</v>
      </c>
      <c r="Y66" s="46"/>
      <c r="Z66" s="59">
        <v>1</v>
      </c>
      <c r="AA66" s="12" t="s">
        <v>40</v>
      </c>
      <c r="AB66" s="19">
        <v>4213.4454999999998</v>
      </c>
      <c r="AC66" s="20">
        <v>25192.4889</v>
      </c>
      <c r="AD66" s="21">
        <v>29405.934399999998</v>
      </c>
      <c r="AE66" s="22">
        <v>41.657600000000002</v>
      </c>
      <c r="AF66" s="23">
        <v>9.5744680851063829E-2</v>
      </c>
      <c r="AG66" s="23">
        <v>0.64893617021276606</v>
      </c>
      <c r="AH66" s="23">
        <v>0.25531914893617019</v>
      </c>
      <c r="AI66" s="24">
        <v>8.8042379305442307</v>
      </c>
      <c r="AJ66" s="61">
        <v>13.696598148756085</v>
      </c>
    </row>
    <row r="67" spans="2:36">
      <c r="B67" s="59">
        <v>2</v>
      </c>
      <c r="C67" s="12" t="s">
        <v>41</v>
      </c>
      <c r="D67" s="19">
        <v>3048.5853969839777</v>
      </c>
      <c r="E67" s="20">
        <v>24302.197319321393</v>
      </c>
      <c r="F67" s="21">
        <v>27350.782716305373</v>
      </c>
      <c r="G67" s="22">
        <v>13.288842695570214</v>
      </c>
      <c r="H67" s="23">
        <v>0.21394910461828462</v>
      </c>
      <c r="I67" s="23">
        <v>0.38925541941564562</v>
      </c>
      <c r="J67" s="23">
        <v>0.39679547596606979</v>
      </c>
      <c r="K67" s="24">
        <v>1.644200260385787</v>
      </c>
      <c r="L67" s="61">
        <v>25.407572870620811</v>
      </c>
      <c r="M67" s="46"/>
      <c r="N67" s="59">
        <v>2</v>
      </c>
      <c r="O67" s="12" t="s">
        <v>41</v>
      </c>
      <c r="P67" s="19">
        <v>2937.6712000000002</v>
      </c>
      <c r="Q67" s="20">
        <v>24242.650799999999</v>
      </c>
      <c r="R67" s="21">
        <v>27180.322</v>
      </c>
      <c r="S67" s="22">
        <v>-7.6757</v>
      </c>
      <c r="T67" s="23">
        <v>0.23371251292657702</v>
      </c>
      <c r="U67" s="23">
        <v>0.38676318510858326</v>
      </c>
      <c r="V67" s="23">
        <v>0.37952430196483977</v>
      </c>
      <c r="W67" s="24">
        <v>1.6256143708995778</v>
      </c>
      <c r="X67" s="61">
        <v>27.486596344620924</v>
      </c>
      <c r="Y67" s="46"/>
      <c r="Z67" s="59">
        <v>2</v>
      </c>
      <c r="AA67" s="12" t="s">
        <v>41</v>
      </c>
      <c r="AB67" s="19">
        <v>4189.5856999999996</v>
      </c>
      <c r="AC67" s="20">
        <v>24914.766299999999</v>
      </c>
      <c r="AD67" s="21">
        <v>29104.351999999999</v>
      </c>
      <c r="AE67" s="22">
        <v>228.95599999999999</v>
      </c>
      <c r="AF67" s="23">
        <v>1.0638297872340425E-2</v>
      </c>
      <c r="AG67" s="23">
        <v>0.41489361702127658</v>
      </c>
      <c r="AH67" s="23">
        <v>0.57446808510638303</v>
      </c>
      <c r="AI67" s="24">
        <v>1.6592938980269729</v>
      </c>
      <c r="AJ67" s="61">
        <v>2.9919197782196636</v>
      </c>
    </row>
    <row r="68" spans="2:36">
      <c r="B68" s="59">
        <v>3</v>
      </c>
      <c r="C68" s="12" t="s">
        <v>42</v>
      </c>
      <c r="D68" s="19">
        <v>3226.7308809613569</v>
      </c>
      <c r="E68" s="20">
        <v>24036.394192082938</v>
      </c>
      <c r="F68" s="21">
        <v>27263.125073044299</v>
      </c>
      <c r="G68" s="22">
        <v>18.557686522148916</v>
      </c>
      <c r="H68" s="23">
        <v>0.31668237511781339</v>
      </c>
      <c r="I68" s="23">
        <v>0.32704995287464655</v>
      </c>
      <c r="J68" s="23">
        <v>0.35626767200754006</v>
      </c>
      <c r="K68" s="24">
        <v>15.525970304840016</v>
      </c>
      <c r="L68" s="61">
        <v>25.740024360800678</v>
      </c>
      <c r="M68" s="46"/>
      <c r="N68" s="59">
        <v>3</v>
      </c>
      <c r="O68" s="12" t="s">
        <v>42</v>
      </c>
      <c r="P68" s="19">
        <v>3133.5859</v>
      </c>
      <c r="Q68" s="20">
        <v>23977.387999999999</v>
      </c>
      <c r="R68" s="21">
        <v>27110.973900000001</v>
      </c>
      <c r="S68" s="22">
        <v>-19.367999999999999</v>
      </c>
      <c r="T68" s="23">
        <v>0.34643226473629785</v>
      </c>
      <c r="U68" s="23">
        <v>0.32471561530506721</v>
      </c>
      <c r="V68" s="23">
        <v>0.32885211995863495</v>
      </c>
      <c r="W68" s="24">
        <v>18.505544344365166</v>
      </c>
      <c r="X68" s="61">
        <v>27.966303930806603</v>
      </c>
      <c r="Y68" s="46"/>
      <c r="Z68" s="59">
        <v>3</v>
      </c>
      <c r="AA68" s="12" t="s">
        <v>42</v>
      </c>
      <c r="AB68" s="19">
        <v>4184.9350999999997</v>
      </c>
      <c r="AC68" s="20">
        <v>24643.404699999999</v>
      </c>
      <c r="AD68" s="21">
        <v>28828.339800000002</v>
      </c>
      <c r="AE68" s="22">
        <v>408.7081</v>
      </c>
      <c r="AF68" s="23">
        <v>1.0638297872340425E-2</v>
      </c>
      <c r="AG68" s="23">
        <v>0.35106382978723405</v>
      </c>
      <c r="AH68" s="23">
        <v>0.63829787234042556</v>
      </c>
      <c r="AI68" s="24">
        <v>1.2030733612578599</v>
      </c>
      <c r="AJ68" s="61">
        <v>1.9078840458192701</v>
      </c>
    </row>
    <row r="69" spans="2:36">
      <c r="B69" s="62">
        <v>4</v>
      </c>
      <c r="C69" s="25" t="s">
        <v>43</v>
      </c>
      <c r="D69" s="26">
        <v>4334.5273671065024</v>
      </c>
      <c r="E69" s="27">
        <v>22767.73626239397</v>
      </c>
      <c r="F69" s="28">
        <v>27102.263629500474</v>
      </c>
      <c r="G69" s="29">
        <v>172.73692573044298</v>
      </c>
      <c r="H69" s="30">
        <v>0.53722902921771909</v>
      </c>
      <c r="I69" s="30">
        <v>1.1310084825636193E-2</v>
      </c>
      <c r="J69" s="30">
        <v>0.45146088595664469</v>
      </c>
      <c r="K69" s="31">
        <v>19.404609541511359</v>
      </c>
      <c r="L69" s="63">
        <v>40.526344466439305</v>
      </c>
      <c r="M69" s="46"/>
      <c r="N69" s="62">
        <v>4</v>
      </c>
      <c r="O69" s="25" t="s">
        <v>43</v>
      </c>
      <c r="P69" s="26">
        <v>4332.7790999999997</v>
      </c>
      <c r="Q69" s="27">
        <v>22735.158599999999</v>
      </c>
      <c r="R69" s="28">
        <v>27067.937699999999</v>
      </c>
      <c r="S69" s="29">
        <v>20.563400000000001</v>
      </c>
      <c r="T69" s="30">
        <v>0.58428128231644261</v>
      </c>
      <c r="U69" s="30">
        <v>1.0341261633919338E-2</v>
      </c>
      <c r="V69" s="30">
        <v>0.40537745604963804</v>
      </c>
      <c r="W69" s="31">
        <v>21.100665664414937</v>
      </c>
      <c r="X69" s="63">
        <v>44.199730173111931</v>
      </c>
      <c r="Y69" s="46"/>
      <c r="Z69" s="62">
        <v>4</v>
      </c>
      <c r="AA69" s="25" t="s">
        <v>43</v>
      </c>
      <c r="AB69" s="26">
        <v>4352.5122000000001</v>
      </c>
      <c r="AC69" s="27">
        <v>23102.870299999999</v>
      </c>
      <c r="AD69" s="28">
        <v>27455.3825</v>
      </c>
      <c r="AE69" s="29">
        <v>1738.1815999999999</v>
      </c>
      <c r="AF69" s="30">
        <v>5.3191489361702128E-2</v>
      </c>
      <c r="AG69" s="30">
        <v>2.1276595744680851E-2</v>
      </c>
      <c r="AH69" s="30">
        <v>0.92553191489361697</v>
      </c>
      <c r="AI69" s="31">
        <v>0.60311543109156884</v>
      </c>
      <c r="AJ69" s="63">
        <v>4.4727440120597919</v>
      </c>
    </row>
    <row r="70" spans="2:36">
      <c r="B70" s="48" t="s">
        <v>22</v>
      </c>
      <c r="C70" s="46"/>
      <c r="D70" s="46"/>
      <c r="E70" s="46" t="s">
        <v>23</v>
      </c>
      <c r="F70" s="49"/>
      <c r="G70" s="49"/>
      <c r="H70" s="49"/>
      <c r="I70" s="49"/>
      <c r="J70" s="49"/>
      <c r="K70" s="49"/>
      <c r="L70" s="49"/>
      <c r="M70" s="46"/>
      <c r="N70" s="48" t="s">
        <v>22</v>
      </c>
      <c r="O70" s="46"/>
      <c r="P70" s="46"/>
      <c r="Q70" s="46" t="s">
        <v>23</v>
      </c>
      <c r="R70" s="49"/>
      <c r="S70" s="49"/>
      <c r="T70" s="49"/>
      <c r="U70" s="49"/>
      <c r="V70" s="49"/>
      <c r="W70" s="49"/>
      <c r="X70" s="49"/>
      <c r="Y70" s="46"/>
      <c r="Z70" s="48" t="s">
        <v>22</v>
      </c>
      <c r="AA70" s="46"/>
      <c r="AB70" s="46"/>
      <c r="AC70" s="46" t="s">
        <v>23</v>
      </c>
      <c r="AD70" s="49"/>
      <c r="AE70" s="49"/>
      <c r="AF70" s="49"/>
      <c r="AG70" s="49"/>
      <c r="AH70" s="49"/>
      <c r="AI70" s="49"/>
      <c r="AJ70" s="49"/>
    </row>
  </sheetData>
  <mergeCells count="9">
    <mergeCell ref="D50:J50"/>
    <mergeCell ref="P50:V50"/>
    <mergeCell ref="AB50:AH50"/>
    <mergeCell ref="D4:J4"/>
    <mergeCell ref="P4:V4"/>
    <mergeCell ref="AB4:AH4"/>
    <mergeCell ref="D27:J27"/>
    <mergeCell ref="P27:V27"/>
    <mergeCell ref="AB27:AH27"/>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3" tint="0.59999389629810485"/>
  </sheetPr>
  <dimension ref="A1:F14"/>
  <sheetViews>
    <sheetView workbookViewId="0"/>
  </sheetViews>
  <sheetFormatPr defaultRowHeight="15"/>
  <cols>
    <col min="1" max="1" width="30.140625" customWidth="1"/>
    <col min="2" max="2" width="28.5703125" customWidth="1"/>
    <col min="3" max="3" width="37.85546875" customWidth="1"/>
    <col min="4" max="4" width="25" customWidth="1"/>
    <col min="5" max="5" width="34.85546875" customWidth="1"/>
    <col min="6" max="6" width="54.85546875" customWidth="1"/>
  </cols>
  <sheetData>
    <row r="1" spans="1:6" ht="18.75">
      <c r="A1" s="73" t="s">
        <v>141</v>
      </c>
    </row>
    <row r="3" spans="1:6" ht="46.5" customHeight="1">
      <c r="A3" s="201" t="s">
        <v>149</v>
      </c>
      <c r="B3" s="201"/>
      <c r="C3" s="201"/>
      <c r="D3" s="201"/>
      <c r="E3" s="201"/>
    </row>
    <row r="4" spans="1:6" ht="43.5" customHeight="1">
      <c r="A4" s="201" t="s">
        <v>158</v>
      </c>
      <c r="B4" s="201"/>
      <c r="C4" s="201"/>
      <c r="D4" s="201"/>
      <c r="E4" s="201"/>
    </row>
    <row r="5" spans="1:6" ht="15.75" customHeight="1" thickBot="1">
      <c r="A5" s="124"/>
      <c r="B5" s="124"/>
      <c r="C5" s="124"/>
      <c r="D5" s="124"/>
    </row>
    <row r="6" spans="1:6">
      <c r="A6" s="199" t="s">
        <v>62</v>
      </c>
      <c r="B6" s="202" t="s">
        <v>60</v>
      </c>
      <c r="C6" s="203"/>
      <c r="D6" s="202" t="s">
        <v>61</v>
      </c>
      <c r="E6" s="203"/>
      <c r="F6" s="197" t="s">
        <v>145</v>
      </c>
    </row>
    <row r="7" spans="1:6">
      <c r="A7" s="200"/>
      <c r="B7" s="134" t="s">
        <v>63</v>
      </c>
      <c r="C7" s="135" t="s">
        <v>64</v>
      </c>
      <c r="D7" s="134" t="s">
        <v>63</v>
      </c>
      <c r="E7" s="135" t="s">
        <v>64</v>
      </c>
      <c r="F7" s="198"/>
    </row>
    <row r="8" spans="1:6" ht="30">
      <c r="A8" s="145" t="s">
        <v>65</v>
      </c>
      <c r="B8" s="168" t="s">
        <v>66</v>
      </c>
      <c r="C8" s="167" t="s">
        <v>67</v>
      </c>
      <c r="D8" s="168" t="s">
        <v>66</v>
      </c>
      <c r="E8" s="136" t="s">
        <v>143</v>
      </c>
      <c r="F8" s="142" t="s">
        <v>146</v>
      </c>
    </row>
    <row r="9" spans="1:6" ht="45">
      <c r="A9" s="145" t="s">
        <v>68</v>
      </c>
      <c r="B9" s="169">
        <v>0.5</v>
      </c>
      <c r="C9" s="167" t="s">
        <v>144</v>
      </c>
      <c r="D9" s="170">
        <v>0.56999999999999995</v>
      </c>
      <c r="E9" s="136" t="s">
        <v>69</v>
      </c>
      <c r="F9" s="142" t="s">
        <v>160</v>
      </c>
    </row>
    <row r="10" spans="1:6" ht="73.5" customHeight="1">
      <c r="A10" s="146" t="s">
        <v>70</v>
      </c>
      <c r="B10" s="137" t="s">
        <v>159</v>
      </c>
      <c r="C10" s="138" t="s">
        <v>147</v>
      </c>
      <c r="D10" s="141" t="s">
        <v>161</v>
      </c>
      <c r="E10" s="138" t="s">
        <v>148</v>
      </c>
      <c r="F10" s="143" t="s">
        <v>154</v>
      </c>
    </row>
    <row r="11" spans="1:6" ht="75.75" thickBot="1">
      <c r="A11" s="147" t="s">
        <v>71</v>
      </c>
      <c r="B11" s="139" t="s">
        <v>153</v>
      </c>
      <c r="C11" s="140" t="s">
        <v>72</v>
      </c>
      <c r="D11" s="139" t="s">
        <v>162</v>
      </c>
      <c r="E11" s="140" t="s">
        <v>73</v>
      </c>
      <c r="F11" s="144"/>
    </row>
    <row r="14" spans="1:6">
      <c r="A14" s="125" t="s">
        <v>142</v>
      </c>
    </row>
  </sheetData>
  <mergeCells count="6">
    <mergeCell ref="F6:F7"/>
    <mergeCell ref="A6:A7"/>
    <mergeCell ref="A4:E4"/>
    <mergeCell ref="B6:C6"/>
    <mergeCell ref="A3:E3"/>
    <mergeCell ref="D6:E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theme="3" tint="0.59999389629810485"/>
  </sheetPr>
  <dimension ref="A1:E12"/>
  <sheetViews>
    <sheetView workbookViewId="0"/>
  </sheetViews>
  <sheetFormatPr defaultRowHeight="15"/>
  <cols>
    <col min="1" max="1" width="57.85546875" customWidth="1"/>
    <col min="2" max="3" width="20.7109375" customWidth="1"/>
    <col min="4" max="4" width="63.7109375" customWidth="1"/>
    <col min="5" max="5" width="10.42578125" customWidth="1"/>
    <col min="6" max="6" width="34.42578125" customWidth="1"/>
    <col min="7" max="7" width="13" customWidth="1"/>
  </cols>
  <sheetData>
    <row r="1" spans="1:5" ht="18.75">
      <c r="A1" s="73" t="s">
        <v>176</v>
      </c>
    </row>
    <row r="3" spans="1:5" ht="61.5" customHeight="1">
      <c r="A3" s="201" t="s">
        <v>163</v>
      </c>
      <c r="B3" s="201"/>
      <c r="C3" s="201"/>
      <c r="D3" s="201"/>
      <c r="E3" s="85"/>
    </row>
    <row r="4" spans="1:5" ht="30.75" customHeight="1">
      <c r="A4" s="201" t="s">
        <v>164</v>
      </c>
      <c r="B4" s="201"/>
      <c r="C4" s="201"/>
      <c r="D4" s="201"/>
      <c r="E4" s="85"/>
    </row>
    <row r="5" spans="1:5" ht="17.25" customHeight="1">
      <c r="A5" s="124"/>
      <c r="B5" s="124"/>
      <c r="C5" s="124"/>
      <c r="D5" s="124"/>
      <c r="E5" s="124"/>
    </row>
    <row r="6" spans="1:5" ht="75">
      <c r="A6" s="152" t="s">
        <v>93</v>
      </c>
      <c r="B6" s="153" t="s">
        <v>165</v>
      </c>
      <c r="C6" s="153" t="s">
        <v>170</v>
      </c>
      <c r="D6" s="153" t="s">
        <v>172</v>
      </c>
    </row>
    <row r="7" spans="1:5" ht="45">
      <c r="A7" s="126" t="s">
        <v>94</v>
      </c>
      <c r="B7" s="127" t="s">
        <v>95</v>
      </c>
      <c r="C7" s="127" t="s">
        <v>166</v>
      </c>
      <c r="D7" s="126" t="s">
        <v>177</v>
      </c>
    </row>
    <row r="8" spans="1:5" ht="30">
      <c r="A8" s="148" t="s">
        <v>96</v>
      </c>
      <c r="B8" s="127" t="s">
        <v>97</v>
      </c>
      <c r="C8" s="127" t="s">
        <v>167</v>
      </c>
      <c r="D8" s="126" t="s">
        <v>173</v>
      </c>
    </row>
    <row r="9" spans="1:5" ht="60">
      <c r="A9" s="126" t="s">
        <v>98</v>
      </c>
      <c r="B9" s="149">
        <v>200</v>
      </c>
      <c r="C9" s="150">
        <v>220</v>
      </c>
      <c r="D9" s="126" t="s">
        <v>175</v>
      </c>
    </row>
    <row r="10" spans="1:5" ht="75">
      <c r="A10" s="148" t="s">
        <v>99</v>
      </c>
      <c r="B10" s="127" t="s">
        <v>100</v>
      </c>
      <c r="C10" s="151" t="s">
        <v>168</v>
      </c>
      <c r="D10" s="126" t="s">
        <v>185</v>
      </c>
    </row>
    <row r="11" spans="1:5" ht="60">
      <c r="A11" s="148" t="s">
        <v>101</v>
      </c>
      <c r="B11" s="127" t="s">
        <v>102</v>
      </c>
      <c r="C11" s="151" t="s">
        <v>169</v>
      </c>
      <c r="D11" s="126" t="s">
        <v>174</v>
      </c>
    </row>
    <row r="12" spans="1:5">
      <c r="A12" s="154" t="s">
        <v>171</v>
      </c>
    </row>
  </sheetData>
  <mergeCells count="2">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Summary</vt:lpstr>
      <vt:lpstr>2011 Furnace DFR</vt:lpstr>
      <vt:lpstr>Case1</vt:lpstr>
      <vt:lpstr>Case2</vt:lpstr>
      <vt:lpstr>Case3</vt:lpstr>
      <vt:lpstr>Case 4</vt:lpstr>
      <vt:lpstr>CASE 1 +NG Marginal Prices</vt:lpstr>
      <vt:lpstr>Venting Fraction Comparison</vt:lpstr>
      <vt:lpstr>APGA Inst. Costs</vt:lpstr>
      <vt:lpstr>AEO Energy Price Trends</vt:lpstr>
      <vt:lpstr>NG Marginal Price Factors</vt:lpstr>
      <vt:lpstr>16y_lifetime(Fixed)</vt:lpstr>
      <vt:lpstr>No Learning Curve</vt:lpstr>
      <vt:lpstr>InstallCosts</vt:lpstr>
      <vt:lpstr>AEO2011_ref</vt:lpstr>
      <vt:lpstr>High Shale Prices</vt:lpstr>
      <vt:lpstr>ESWH for Orphaned GSWH</vt:lpstr>
      <vt:lpstr>No Relining</vt:lpstr>
      <vt:lpstr>NG Marginal Prices</vt:lpstr>
      <vt:lpstr>FuelPriceProj</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Lekov, Alex B.</dc:creator>
  <cp:lastModifiedBy>Adam Darlington</cp:lastModifiedBy>
  <dcterms:created xsi:type="dcterms:W3CDTF">2011-10-07T20:50:27Z</dcterms:created>
  <dcterms:modified xsi:type="dcterms:W3CDTF">2011-10-24T20:33:05Z</dcterms:modified>
</cp:coreProperties>
</file>